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-285" yWindow="30" windowWidth="15885" windowHeight="12690" tabRatio="626" firstSheet="4" activeTab="7"/>
  </bookViews>
  <sheets>
    <sheet name="production_rates" sheetId="13" r:id="rId1"/>
    <sheet name="degradation_rates" sheetId="1" r:id="rId2"/>
    <sheet name="wt" sheetId="17" r:id="rId3"/>
    <sheet name="dhmo1" sheetId="20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network!#REF!</definedName>
  </definedName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haredStrings.xml><?xml version="1.0" encoding="utf-8"?>
<sst xmlns="http://schemas.openxmlformats.org/spreadsheetml/2006/main" count="233" uniqueCount="56">
  <si>
    <t>CIN5</t>
  </si>
  <si>
    <t>alpha</t>
  </si>
  <si>
    <t>kk_max</t>
  </si>
  <si>
    <t>SystematicName</t>
  </si>
  <si>
    <t>StandardName</t>
  </si>
  <si>
    <t>DegradationRate</t>
  </si>
  <si>
    <t>YOR028C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</si>
  <si>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</si>
  <si>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</si>
  <si>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</si>
  <si>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</si>
  <si>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</si>
  <si>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</si>
  <si>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</si>
  <si>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</si>
  <si>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production_rates</t>
  </si>
  <si>
    <t>MBP1</t>
  </si>
  <si>
    <t>HMO1</t>
  </si>
  <si>
    <t>SWI4</t>
  </si>
  <si>
    <t>YDR174W</t>
  </si>
  <si>
    <t>YDL056W</t>
  </si>
  <si>
    <t>YER111C</t>
  </si>
  <si>
    <t>Strain</t>
  </si>
  <si>
    <t>Deletion</t>
  </si>
  <si>
    <t>wt</t>
  </si>
  <si>
    <t>fix_P</t>
  </si>
  <si>
    <t>fix_b</t>
  </si>
  <si>
    <t>Sheet</t>
  </si>
  <si>
    <t>dhmo1</t>
  </si>
  <si>
    <t>Sigmoid</t>
  </si>
  <si>
    <t>simtime</t>
  </si>
  <si>
    <t>estimateParams</t>
  </si>
  <si>
    <t>makeGraphs</t>
  </si>
  <si>
    <t>GIS1</t>
  </si>
  <si>
    <t>HAP1</t>
  </si>
  <si>
    <t>HAP4</t>
  </si>
  <si>
    <t>PHO23</t>
  </si>
  <si>
    <t>RGM1</t>
  </si>
  <si>
    <t>RLM1</t>
  </si>
  <si>
    <t>RPN4</t>
  </si>
  <si>
    <t>RSC1</t>
  </si>
  <si>
    <t>SFP1</t>
  </si>
  <si>
    <t>SUT1</t>
  </si>
  <si>
    <t>YAP1</t>
  </si>
  <si>
    <t>YDR096W</t>
  </si>
  <si>
    <t>YLR256W</t>
  </si>
  <si>
    <t>YKL109W</t>
  </si>
  <si>
    <t>YNL097C</t>
  </si>
  <si>
    <t>YMR182C</t>
  </si>
  <si>
    <t>YPL089C</t>
  </si>
  <si>
    <t>YDL020C</t>
  </si>
  <si>
    <t>YGR056W</t>
  </si>
  <si>
    <t>YLR403W</t>
  </si>
  <si>
    <t>YGL162W</t>
  </si>
  <si>
    <t>YML007W</t>
  </si>
  <si>
    <t>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</si>
</sst>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B16" sqref="B2:B1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15</v>
      </c>
      <c r="F1"/>
      <c r="G1"/>
      <c r="H1"/>
    </row>
    <row r="2" spans="1:8" x14ac:dyDescent="0.2">
      <c r="A2" s="1" t="s">
        <v>6</v>
      </c>
      <c r="B2" t="s">
        <v>0</v>
      </c>
      <c r="C2" s="1">
        <v>5.436448474979963E-2</v>
      </c>
      <c r="H2"/>
    </row>
    <row r="3" spans="1:8" x14ac:dyDescent="0.2">
      <c r="A3" s="1" t="s">
        <v>44</v>
      </c>
      <c r="B3" t="s">
        <v>33</v>
      </c>
      <c r="C3" s="1">
        <v>5.4364483999999998E-2</v>
      </c>
      <c r="H3"/>
    </row>
    <row r="4" spans="1:8" x14ac:dyDescent="0.2">
      <c r="A4" s="1" t="s">
        <v>45</v>
      </c>
      <c r="B4" t="s">
        <v>34</v>
      </c>
      <c r="C4" s="1">
        <v>5.436448474979963E-2</v>
      </c>
      <c r="E4" s="5"/>
      <c r="H4"/>
    </row>
    <row r="5" spans="1:8" x14ac:dyDescent="0.2">
      <c r="A5" s="1" t="s">
        <v>46</v>
      </c>
      <c r="B5" t="s">
        <v>35</v>
      </c>
      <c r="C5" s="1">
        <v>5.4364483999999998E-2</v>
      </c>
      <c r="E5" s="5"/>
      <c r="H5"/>
    </row>
    <row r="6" spans="1:8" x14ac:dyDescent="0.2">
      <c r="A6" s="1" t="s">
        <v>19</v>
      </c>
      <c r="B6" t="s">
        <v>17</v>
      </c>
      <c r="C6" s="1">
        <v>5.4364483999999998E-2</v>
      </c>
      <c r="H6"/>
    </row>
    <row r="7" spans="1:8" x14ac:dyDescent="0.2">
      <c r="A7" s="1" t="s">
        <v>20</v>
      </c>
      <c r="B7" t="s">
        <v>16</v>
      </c>
      <c r="C7" s="1">
        <v>6.9314718055994526E-2</v>
      </c>
      <c r="H7"/>
    </row>
    <row r="8" spans="1:8" x14ac:dyDescent="0.2">
      <c r="A8" s="1" t="s">
        <v>47</v>
      </c>
      <c r="B8" t="s">
        <v>36</v>
      </c>
      <c r="C8" s="1">
        <v>5.4364483999999998E-2</v>
      </c>
      <c r="H8"/>
    </row>
    <row r="9" spans="1:8" x14ac:dyDescent="0.2">
      <c r="A9" s="1" t="s">
        <v>48</v>
      </c>
      <c r="B9" t="s">
        <v>37</v>
      </c>
      <c r="C9" s="1">
        <v>4.6209812037329686E-3</v>
      </c>
      <c r="H9"/>
    </row>
    <row r="10" spans="1:8" x14ac:dyDescent="0.2">
      <c r="A10" s="1" t="s">
        <v>49</v>
      </c>
      <c r="B10" t="s">
        <v>38</v>
      </c>
      <c r="C10" s="1">
        <v>4.332169878499658E-2</v>
      </c>
      <c r="H10"/>
    </row>
    <row r="11" spans="1:8" x14ac:dyDescent="0.2">
      <c r="A11" s="1" t="s">
        <v>50</v>
      </c>
      <c r="B11" t="s">
        <v>39</v>
      </c>
      <c r="C11" s="1">
        <v>0.46209812037329684</v>
      </c>
      <c r="H11"/>
    </row>
    <row r="12" spans="1:8" x14ac:dyDescent="0.2">
      <c r="A12" s="1" t="s">
        <v>51</v>
      </c>
      <c r="B12" t="s">
        <v>40</v>
      </c>
      <c r="C12" s="1">
        <v>5.4364483999999998E-2</v>
      </c>
      <c r="H12"/>
    </row>
    <row r="13" spans="1:8" x14ac:dyDescent="0.2">
      <c r="A13" s="1" t="s">
        <v>52</v>
      </c>
      <c r="B13" t="s">
        <v>41</v>
      </c>
      <c r="C13" s="1">
        <v>9.2419624074659368E-2</v>
      </c>
      <c r="E13" s="5"/>
      <c r="H13"/>
    </row>
    <row r="14" spans="1:8" x14ac:dyDescent="0.2">
      <c r="A14" s="1" t="s">
        <v>53</v>
      </c>
      <c r="B14" t="s">
        <v>42</v>
      </c>
      <c r="C14" s="1">
        <v>6.6014017196185271E-2</v>
      </c>
      <c r="H14"/>
    </row>
    <row r="15" spans="1:8" x14ac:dyDescent="0.2">
      <c r="A15" s="1" t="s">
        <v>21</v>
      </c>
      <c r="B15" t="s">
        <v>18</v>
      </c>
      <c r="C15" s="1">
        <v>9.8318749015595085E-3</v>
      </c>
      <c r="H15"/>
    </row>
    <row r="16" spans="1:8" x14ac:dyDescent="0.2">
      <c r="A16" s="1" t="s">
        <v>54</v>
      </c>
      <c r="B16" t="s">
        <v>43</v>
      </c>
      <c r="C16" s="1">
        <v>6.027366787477785E-2</v>
      </c>
      <c r="H16"/>
    </row>
    <row r="17" spans="5:8" x14ac:dyDescent="0.2">
      <c r="H17"/>
    </row>
    <row r="18" spans="5:8" x14ac:dyDescent="0.2">
      <c r="H18"/>
    </row>
    <row r="19" spans="5:8" x14ac:dyDescent="0.2">
      <c r="E19" s="5"/>
      <c r="H19"/>
    </row>
    <row r="20" spans="5:8" x14ac:dyDescent="0.2">
      <c r="H20"/>
    </row>
    <row r="21" spans="5:8" x14ac:dyDescent="0.2">
      <c r="H21"/>
    </row>
    <row r="22" spans="5:8" x14ac:dyDescent="0.2">
      <c r="H22"/>
    </row>
    <row r="24" spans="5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sqref="A1:B1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4" x14ac:dyDescent="0.2">
      <c r="A1" s="1" t="s">
        <v>3</v>
      </c>
      <c r="B1" s="1" t="s">
        <v>4</v>
      </c>
      <c r="C1" s="1" t="s">
        <v>5</v>
      </c>
      <c r="D1" s="1" t="s">
        <v>55</v>
      </c>
    </row>
    <row r="2" spans="1:4" x14ac:dyDescent="0.2">
      <c r="A2" s="1" t="s">
        <v>6</v>
      </c>
      <c r="B2" t="s">
        <v>0</v>
      </c>
      <c r="C2">
        <v>2.7182242374899815E-2</v>
      </c>
      <c r="D2" s="1">
        <f>C2*2</f>
        <v>5.436448474979963E-2</v>
      </c>
    </row>
    <row r="3" spans="1:4" x14ac:dyDescent="0.2">
      <c r="A3" s="1" t="s">
        <v>44</v>
      </c>
      <c r="B3" t="s">
        <v>33</v>
      </c>
      <c r="C3" s="4">
        <v>2.7182241999999999E-2</v>
      </c>
      <c r="D3" s="1">
        <f t="shared" ref="D3:D16" si="0">C3*2</f>
        <v>5.4364483999999998E-2</v>
      </c>
    </row>
    <row r="4" spans="1:4" x14ac:dyDescent="0.2">
      <c r="A4" s="1" t="s">
        <v>45</v>
      </c>
      <c r="B4" t="s">
        <v>34</v>
      </c>
      <c r="C4" s="4">
        <v>2.7182242374899815E-2</v>
      </c>
      <c r="D4" s="1">
        <f t="shared" si="0"/>
        <v>5.436448474979963E-2</v>
      </c>
    </row>
    <row r="5" spans="1:4" x14ac:dyDescent="0.2">
      <c r="A5" s="1" t="s">
        <v>46</v>
      </c>
      <c r="B5" t="s">
        <v>35</v>
      </c>
      <c r="C5" s="4">
        <v>2.7182241999999999E-2</v>
      </c>
      <c r="D5" s="1">
        <f t="shared" si="0"/>
        <v>5.4364483999999998E-2</v>
      </c>
    </row>
    <row r="6" spans="1:4" x14ac:dyDescent="0.2">
      <c r="A6" s="1" t="s">
        <v>19</v>
      </c>
      <c r="B6" t="s">
        <v>17</v>
      </c>
      <c r="C6" s="4">
        <v>2.7182241999999999E-2</v>
      </c>
      <c r="D6" s="1">
        <f t="shared" si="0"/>
        <v>5.4364483999999998E-2</v>
      </c>
    </row>
    <row r="7" spans="1:4" x14ac:dyDescent="0.2">
      <c r="A7" s="1" t="s">
        <v>20</v>
      </c>
      <c r="B7" t="s">
        <v>16</v>
      </c>
      <c r="C7">
        <v>3.4657359027997263E-2</v>
      </c>
      <c r="D7" s="1">
        <f t="shared" si="0"/>
        <v>6.9314718055994526E-2</v>
      </c>
    </row>
    <row r="8" spans="1:4" x14ac:dyDescent="0.2">
      <c r="A8" s="1" t="s">
        <v>47</v>
      </c>
      <c r="B8" t="s">
        <v>36</v>
      </c>
      <c r="C8" s="4">
        <v>2.7182241999999999E-2</v>
      </c>
      <c r="D8" s="1">
        <f t="shared" si="0"/>
        <v>5.4364483999999998E-2</v>
      </c>
    </row>
    <row r="9" spans="1:4" x14ac:dyDescent="0.2">
      <c r="A9" s="1" t="s">
        <v>48</v>
      </c>
      <c r="B9" t="s">
        <v>37</v>
      </c>
      <c r="C9">
        <v>2.3104906018664843E-3</v>
      </c>
      <c r="D9" s="1">
        <f t="shared" si="0"/>
        <v>4.6209812037329686E-3</v>
      </c>
    </row>
    <row r="10" spans="1:4" x14ac:dyDescent="0.2">
      <c r="A10" s="1" t="s">
        <v>49</v>
      </c>
      <c r="B10" t="s">
        <v>38</v>
      </c>
      <c r="C10">
        <v>2.166084939249829E-2</v>
      </c>
      <c r="D10" s="1">
        <f t="shared" si="0"/>
        <v>4.332169878499658E-2</v>
      </c>
    </row>
    <row r="11" spans="1:4" x14ac:dyDescent="0.2">
      <c r="A11" s="1" t="s">
        <v>50</v>
      </c>
      <c r="B11" t="s">
        <v>39</v>
      </c>
      <c r="C11">
        <v>0.23104906018664842</v>
      </c>
      <c r="D11" s="1">
        <f t="shared" si="0"/>
        <v>0.46209812037329684</v>
      </c>
    </row>
    <row r="12" spans="1:4" x14ac:dyDescent="0.2">
      <c r="A12" s="1" t="s">
        <v>51</v>
      </c>
      <c r="B12" t="s">
        <v>40</v>
      </c>
      <c r="C12" s="4">
        <v>2.7182241999999999E-2</v>
      </c>
      <c r="D12" s="1">
        <f t="shared" si="0"/>
        <v>5.4364483999999998E-2</v>
      </c>
    </row>
    <row r="13" spans="1:4" x14ac:dyDescent="0.2">
      <c r="A13" s="1" t="s">
        <v>52</v>
      </c>
      <c r="B13" t="s">
        <v>41</v>
      </c>
      <c r="C13">
        <v>4.6209812037329684E-2</v>
      </c>
      <c r="D13" s="1">
        <f t="shared" si="0"/>
        <v>9.2419624074659368E-2</v>
      </c>
    </row>
    <row r="14" spans="1:4" x14ac:dyDescent="0.2">
      <c r="A14" s="1" t="s">
        <v>53</v>
      </c>
      <c r="B14" t="s">
        <v>42</v>
      </c>
      <c r="C14">
        <v>3.3007008598092635E-2</v>
      </c>
      <c r="D14" s="1">
        <f t="shared" si="0"/>
        <v>6.6014017196185271E-2</v>
      </c>
    </row>
    <row r="15" spans="1:4" x14ac:dyDescent="0.2">
      <c r="A15" s="1" t="s">
        <v>21</v>
      </c>
      <c r="B15" t="s">
        <v>18</v>
      </c>
      <c r="C15">
        <v>4.9159374507797542E-3</v>
      </c>
      <c r="D15" s="1">
        <f t="shared" si="0"/>
        <v>9.8318749015595085E-3</v>
      </c>
    </row>
    <row r="16" spans="1:4" x14ac:dyDescent="0.2">
      <c r="A16" s="1" t="s">
        <v>54</v>
      </c>
      <c r="B16" t="s">
        <v>43</v>
      </c>
      <c r="C16" s="4">
        <v>3.0136833937388925E-2</v>
      </c>
      <c r="D16" s="1">
        <f t="shared" si="0"/>
        <v>6.027366787477785E-2</v>
      </c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C16" sqref="C16:O16"/>
    </sheetView>
  </sheetViews>
  <sheetFormatPr defaultColWidth="10.625" defaultRowHeight="12.75" x14ac:dyDescent="0.2"/>
  <sheetData>
    <row r="1" spans="1:15" x14ac:dyDescent="0.2">
      <c r="A1" s="1" t="s">
        <v>3</v>
      </c>
      <c r="B1" s="1" t="s">
        <v>4</v>
      </c>
      <c r="C1" s="6">
        <v>15</v>
      </c>
      <c r="D1" s="6">
        <v>15</v>
      </c>
      <c r="E1" s="6">
        <v>15</v>
      </c>
      <c r="F1" s="6">
        <v>15</v>
      </c>
      <c r="G1" s="6">
        <v>30</v>
      </c>
      <c r="H1" s="6">
        <v>30</v>
      </c>
      <c r="I1" s="6">
        <v>30</v>
      </c>
      <c r="J1" s="6">
        <v>30</v>
      </c>
      <c r="K1" s="6">
        <v>30</v>
      </c>
      <c r="L1" s="6">
        <v>60</v>
      </c>
      <c r="M1" s="6">
        <v>60</v>
      </c>
      <c r="N1" s="6">
        <v>60</v>
      </c>
      <c r="O1" s="6">
        <v>60</v>
      </c>
    </row>
    <row r="2" spans="1:15" x14ac:dyDescent="0.2">
      <c r="A2" s="1" t="s">
        <v>6</v>
      </c>
      <c r="B2" t="s">
        <v>0</v>
      </c>
      <c r="C2">
        <v>-0.1336</v>
      </c>
      <c r="D2">
        <v>-9.7500000000000003E-2</v>
      </c>
      <c r="E2">
        <v>1.2213000000000001</v>
      </c>
      <c r="F2">
        <v>1.3758999999999999</v>
      </c>
      <c r="G2">
        <v>-0.42609999999999998</v>
      </c>
      <c r="H2">
        <v>0.56669999999999998</v>
      </c>
      <c r="I2">
        <v>1.0177</v>
      </c>
      <c r="J2">
        <v>1.2601</v>
      </c>
      <c r="K2">
        <v>2.1932999999999998</v>
      </c>
      <c r="L2">
        <v>2.1659999999999999</v>
      </c>
      <c r="M2">
        <v>0.85670000000000002</v>
      </c>
      <c r="N2">
        <v>2.4542999999999999</v>
      </c>
      <c r="O2">
        <v>1.5108999999999999</v>
      </c>
    </row>
    <row r="3" spans="1:15" x14ac:dyDescent="0.2">
      <c r="A3" s="1" t="s">
        <v>44</v>
      </c>
      <c r="B3" t="s">
        <v>33</v>
      </c>
      <c r="C3">
        <v>-0.56110000000000004</v>
      </c>
      <c r="D3">
        <v>0.87649999999999995</v>
      </c>
      <c r="E3">
        <v>1.4056999999999999</v>
      </c>
      <c r="F3">
        <v>-1.0801000000000001</v>
      </c>
      <c r="G3">
        <v>9.2200000000000004E-2</v>
      </c>
      <c r="H3">
        <v>1.4543999999999999</v>
      </c>
      <c r="I3">
        <v>0.71709999999999996</v>
      </c>
      <c r="J3">
        <v>0.4612</v>
      </c>
      <c r="K3">
        <v>2.53E-2</v>
      </c>
      <c r="L3">
        <v>1.7406999999999999</v>
      </c>
      <c r="M3">
        <v>0.89019999999999999</v>
      </c>
      <c r="N3">
        <v>0.24560000000000001</v>
      </c>
      <c r="O3">
        <v>0.505</v>
      </c>
    </row>
    <row r="4" spans="1:15" x14ac:dyDescent="0.2">
      <c r="A4" s="1" t="s">
        <v>45</v>
      </c>
      <c r="B4" t="s">
        <v>34</v>
      </c>
      <c r="C4">
        <v>-0.43159999999999998</v>
      </c>
      <c r="D4">
        <v>-1.9099999999999999E-2</v>
      </c>
      <c r="E4">
        <v>-0.19289999999999999</v>
      </c>
      <c r="F4">
        <v>-0.76300000000000001</v>
      </c>
      <c r="G4">
        <v>0.19439999999999999</v>
      </c>
      <c r="H4">
        <v>0.52749999999999997</v>
      </c>
      <c r="I4">
        <v>-0.39579999999999999</v>
      </c>
      <c r="J4">
        <v>0.34820000000000001</v>
      </c>
      <c r="K4">
        <v>-0.72440000000000004</v>
      </c>
      <c r="L4">
        <v>-0.3372</v>
      </c>
      <c r="M4">
        <v>1.6598999999999999</v>
      </c>
      <c r="N4">
        <v>-0.17219999999999999</v>
      </c>
      <c r="O4">
        <v>0.63370000000000004</v>
      </c>
    </row>
    <row r="5" spans="1:15" x14ac:dyDescent="0.2">
      <c r="A5" s="1" t="s">
        <v>46</v>
      </c>
      <c r="B5" t="s">
        <v>35</v>
      </c>
      <c r="C5">
        <v>0.54659999999999997</v>
      </c>
      <c r="D5">
        <v>1.8615999999999999</v>
      </c>
      <c r="E5">
        <v>-0.87890000000000001</v>
      </c>
      <c r="F5">
        <v>-2.7081</v>
      </c>
      <c r="G5">
        <v>0.1676</v>
      </c>
      <c r="H5">
        <v>1.6348</v>
      </c>
      <c r="I5">
        <v>0.26900000000000002</v>
      </c>
      <c r="J5">
        <v>-2.4634</v>
      </c>
      <c r="K5">
        <v>-1.1352</v>
      </c>
      <c r="L5">
        <v>0.21909999999999999</v>
      </c>
      <c r="M5">
        <v>-1.0664</v>
      </c>
      <c r="N5">
        <v>-0.20469999999999999</v>
      </c>
      <c r="O5">
        <v>-1.8127</v>
      </c>
    </row>
    <row r="6" spans="1:15" x14ac:dyDescent="0.2">
      <c r="A6" s="1" t="s">
        <v>19</v>
      </c>
      <c r="B6" t="s">
        <v>17</v>
      </c>
      <c r="C6">
        <v>0.30499999999999999</v>
      </c>
      <c r="D6">
        <v>0.2319</v>
      </c>
      <c r="E6">
        <v>1.7622</v>
      </c>
      <c r="F6">
        <v>1.2149000000000001</v>
      </c>
      <c r="G6">
        <v>-0.9224</v>
      </c>
      <c r="H6">
        <v>1.3121</v>
      </c>
      <c r="I6">
        <v>1.2575000000000001</v>
      </c>
      <c r="J6">
        <v>1.1893</v>
      </c>
      <c r="K6">
        <v>1.8484</v>
      </c>
      <c r="L6">
        <v>1.4615</v>
      </c>
      <c r="M6">
        <v>0.90590000000000004</v>
      </c>
      <c r="N6">
        <v>1.7572000000000001</v>
      </c>
      <c r="O6">
        <v>2.1297999999999999</v>
      </c>
    </row>
    <row r="7" spans="1:15" x14ac:dyDescent="0.2">
      <c r="A7" s="1" t="s">
        <v>20</v>
      </c>
      <c r="B7" t="s">
        <v>16</v>
      </c>
      <c r="C7">
        <v>0.29980000000000001</v>
      </c>
      <c r="D7">
        <v>-0.30840000000000001</v>
      </c>
      <c r="E7">
        <v>1.3247</v>
      </c>
      <c r="F7">
        <v>1.5874999999999999</v>
      </c>
      <c r="G7">
        <v>8.3900000000000002E-2</v>
      </c>
      <c r="H7">
        <v>0.45610000000000001</v>
      </c>
      <c r="I7">
        <v>-0.12939999999999999</v>
      </c>
      <c r="J7">
        <v>1.7216</v>
      </c>
      <c r="K7">
        <v>0.45300000000000001</v>
      </c>
      <c r="L7">
        <v>0.3044</v>
      </c>
      <c r="M7">
        <v>-0.41470000000000001</v>
      </c>
      <c r="N7">
        <v>-0.18590000000000001</v>
      </c>
      <c r="O7">
        <v>2.3048999999999999</v>
      </c>
    </row>
    <row r="8" spans="1:15" x14ac:dyDescent="0.2">
      <c r="A8" s="1" t="s">
        <v>47</v>
      </c>
      <c r="B8" t="s">
        <v>36</v>
      </c>
      <c r="C8">
        <v>2.7511000000000001</v>
      </c>
      <c r="D8">
        <v>1.7864</v>
      </c>
      <c r="E8">
        <v>1.1791</v>
      </c>
      <c r="F8">
        <v>0.72850000000000004</v>
      </c>
      <c r="G8">
        <v>1.5743</v>
      </c>
      <c r="H8">
        <v>6.3100000000000003E-2</v>
      </c>
      <c r="I8">
        <v>1.27</v>
      </c>
      <c r="J8">
        <v>1.4039999999999999</v>
      </c>
      <c r="K8">
        <v>1.2262999999999999</v>
      </c>
      <c r="L8">
        <v>0.66359999999999997</v>
      </c>
      <c r="M8">
        <v>1.3938999999999999</v>
      </c>
      <c r="N8">
        <v>1.6431</v>
      </c>
      <c r="O8">
        <v>1.7624</v>
      </c>
    </row>
    <row r="9" spans="1:15" x14ac:dyDescent="0.2">
      <c r="A9" s="1" t="s">
        <v>48</v>
      </c>
      <c r="B9" t="s">
        <v>37</v>
      </c>
      <c r="C9">
        <v>-1.0525</v>
      </c>
      <c r="D9">
        <v>4.6954000000000002</v>
      </c>
      <c r="E9">
        <v>-0.158</v>
      </c>
      <c r="F9">
        <v>-1.8867</v>
      </c>
      <c r="G9">
        <v>3.8300000000000001E-2</v>
      </c>
      <c r="H9">
        <v>-0.53420000000000001</v>
      </c>
      <c r="I9">
        <v>4.2173999999999996</v>
      </c>
      <c r="J9">
        <v>0.21759999999999999</v>
      </c>
      <c r="K9">
        <v>-1.5924</v>
      </c>
      <c r="L9">
        <v>2.6025999999999998</v>
      </c>
      <c r="M9">
        <v>-0.43490000000000001</v>
      </c>
      <c r="N9">
        <v>2.5036</v>
      </c>
      <c r="O9">
        <v>-0.3044</v>
      </c>
    </row>
    <row r="10" spans="1:15" x14ac:dyDescent="0.2">
      <c r="A10" s="1" t="s">
        <v>49</v>
      </c>
      <c r="B10" t="s">
        <v>38</v>
      </c>
      <c r="C10">
        <v>2.5840000000000001</v>
      </c>
      <c r="D10">
        <v>1.0294000000000001</v>
      </c>
      <c r="E10">
        <v>-0.66830000000000001</v>
      </c>
      <c r="F10">
        <v>0.161</v>
      </c>
      <c r="G10">
        <v>0.78100000000000003</v>
      </c>
      <c r="H10">
        <v>2.1318999999999999</v>
      </c>
      <c r="I10">
        <v>1.9295</v>
      </c>
      <c r="J10">
        <v>-0.60970000000000002</v>
      </c>
      <c r="K10">
        <v>0.2621</v>
      </c>
      <c r="L10">
        <v>0.80579999999999996</v>
      </c>
      <c r="M10">
        <v>1.8362000000000001</v>
      </c>
      <c r="N10">
        <v>0.74039999999999995</v>
      </c>
      <c r="O10">
        <v>-0.54869999999999997</v>
      </c>
    </row>
    <row r="11" spans="1:15" x14ac:dyDescent="0.2">
      <c r="A11" s="1" t="s">
        <v>50</v>
      </c>
      <c r="B11" t="s">
        <v>39</v>
      </c>
      <c r="C11">
        <v>3.6555</v>
      </c>
      <c r="D11">
        <v>3.7425999999999999</v>
      </c>
      <c r="E11">
        <v>1.4365000000000001</v>
      </c>
      <c r="F11">
        <v>2.3521000000000001</v>
      </c>
      <c r="G11">
        <v>3.9653</v>
      </c>
      <c r="H11">
        <v>2.6698</v>
      </c>
      <c r="I11">
        <v>3.4405000000000001</v>
      </c>
      <c r="J11">
        <v>0.61219999999999997</v>
      </c>
      <c r="K11">
        <v>2.1132</v>
      </c>
      <c r="L11">
        <v>3.3502999999999998</v>
      </c>
      <c r="M11">
        <v>3.1128999999999998</v>
      </c>
      <c r="N11">
        <v>3.1920000000000002</v>
      </c>
      <c r="O11">
        <v>3.5200000000000002E-2</v>
      </c>
    </row>
    <row r="12" spans="1:15" x14ac:dyDescent="0.2">
      <c r="A12" s="1" t="s">
        <v>51</v>
      </c>
      <c r="B12" t="s">
        <v>40</v>
      </c>
      <c r="C12">
        <v>0.45150000000000001</v>
      </c>
      <c r="D12">
        <v>2.1360999999999999</v>
      </c>
      <c r="E12">
        <v>1.006</v>
      </c>
      <c r="F12">
        <v>0.53500000000000003</v>
      </c>
      <c r="G12">
        <v>-0.74250000000000005</v>
      </c>
      <c r="H12">
        <v>1.0306999999999999</v>
      </c>
      <c r="I12">
        <v>0.88900000000000001</v>
      </c>
      <c r="J12">
        <v>0.54549999999999998</v>
      </c>
      <c r="K12">
        <v>-0.31979999999999997</v>
      </c>
      <c r="L12">
        <v>0.10440000000000001</v>
      </c>
      <c r="M12">
        <v>0.86799999999999999</v>
      </c>
      <c r="N12">
        <v>6.0400000000000002E-2</v>
      </c>
      <c r="O12">
        <v>0.93200000000000005</v>
      </c>
    </row>
    <row r="13" spans="1:15" x14ac:dyDescent="0.2">
      <c r="A13" s="1" t="s">
        <v>52</v>
      </c>
      <c r="B13" t="s">
        <v>41</v>
      </c>
      <c r="C13">
        <v>3.5400000000000001E-2</v>
      </c>
      <c r="D13">
        <v>2.1215000000000002</v>
      </c>
      <c r="E13">
        <v>1.3112999999999999</v>
      </c>
      <c r="F13">
        <v>-0.4652</v>
      </c>
      <c r="G13">
        <v>0.68689999999999996</v>
      </c>
      <c r="H13">
        <v>0.51559999999999995</v>
      </c>
      <c r="I13">
        <v>2.2183000000000002</v>
      </c>
      <c r="J13">
        <v>-0.92330000000000001</v>
      </c>
      <c r="K13">
        <v>0.86650000000000005</v>
      </c>
      <c r="L13">
        <v>1.3634999999999999</v>
      </c>
      <c r="M13">
        <v>0.90390000000000004</v>
      </c>
      <c r="N13">
        <v>0.86780000000000002</v>
      </c>
      <c r="O13">
        <v>-1.0513999999999999</v>
      </c>
    </row>
    <row r="14" spans="1:15" x14ac:dyDescent="0.2">
      <c r="A14" s="1" t="s">
        <v>53</v>
      </c>
      <c r="B14" t="s">
        <v>42</v>
      </c>
      <c r="C14">
        <v>8.3000000000000004E-2</v>
      </c>
      <c r="D14">
        <v>1.4038999999999999</v>
      </c>
      <c r="E14">
        <v>2.0049999999999999</v>
      </c>
      <c r="F14">
        <v>0.87429999999999997</v>
      </c>
      <c r="G14">
        <v>1.3904000000000001</v>
      </c>
      <c r="H14">
        <v>-3.6799999999999999E-2</v>
      </c>
      <c r="I14">
        <v>2.1943000000000001</v>
      </c>
      <c r="J14">
        <v>0.99460000000000004</v>
      </c>
      <c r="K14">
        <v>0.49919999999999998</v>
      </c>
      <c r="L14">
        <v>-0.67910000000000004</v>
      </c>
      <c r="M14">
        <v>-0.89459999999999995</v>
      </c>
      <c r="N14">
        <v>4.2999999999999997E-2</v>
      </c>
      <c r="O14">
        <v>-0.30180000000000001</v>
      </c>
    </row>
    <row r="15" spans="1:15" x14ac:dyDescent="0.2">
      <c r="A15" s="1" t="s">
        <v>21</v>
      </c>
      <c r="B15" t="s">
        <v>18</v>
      </c>
      <c r="C15">
        <v>-0.98409999999999997</v>
      </c>
      <c r="D15">
        <v>-2.58E-2</v>
      </c>
      <c r="E15">
        <v>-0.35539999999999999</v>
      </c>
      <c r="F15">
        <v>-0.32279999999999998</v>
      </c>
      <c r="G15">
        <v>-0.498</v>
      </c>
      <c r="H15">
        <v>0.23599999999999999</v>
      </c>
      <c r="I15">
        <v>0.30919999999999997</v>
      </c>
      <c r="J15">
        <v>-0.2321</v>
      </c>
      <c r="K15">
        <v>-0.62409999999999999</v>
      </c>
      <c r="L15">
        <v>-1.4871000000000001</v>
      </c>
      <c r="M15">
        <v>-0.54849999999999999</v>
      </c>
      <c r="N15">
        <v>0.28549999999999998</v>
      </c>
      <c r="O15">
        <v>0.27289999999999998</v>
      </c>
    </row>
    <row r="16" spans="1:15" x14ac:dyDescent="0.2">
      <c r="A16" s="1" t="s">
        <v>54</v>
      </c>
      <c r="B16" t="s">
        <v>43</v>
      </c>
      <c r="C16">
        <v>2.1248</v>
      </c>
      <c r="D16">
        <v>1.7161</v>
      </c>
      <c r="E16">
        <v>0.52690000000000003</v>
      </c>
      <c r="F16">
        <v>1.4043000000000001</v>
      </c>
      <c r="G16">
        <v>1.8279000000000001</v>
      </c>
      <c r="H16">
        <v>1.6801999999999999</v>
      </c>
      <c r="I16">
        <v>0.9073</v>
      </c>
      <c r="J16">
        <v>1.0125</v>
      </c>
      <c r="K16">
        <v>0.87609999999999999</v>
      </c>
      <c r="L16">
        <v>2.1764999999999999</v>
      </c>
      <c r="M16">
        <v>1.6681999999999999</v>
      </c>
      <c r="N16">
        <v>1.4025000000000001</v>
      </c>
      <c r="O16">
        <v>0.84750000000000003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25" sqref="G25"/>
    </sheetView>
  </sheetViews>
  <sheetFormatPr defaultColWidth="8.75" defaultRowHeight="12.75" x14ac:dyDescent="0.2"/>
  <sheetData>
    <row r="1" spans="1:14" x14ac:dyDescent="0.2">
      <c r="A1" s="1" t="s">
        <v>3</v>
      </c>
      <c r="B1" s="1" t="s">
        <v>4</v>
      </c>
      <c r="C1" s="6">
        <v>15</v>
      </c>
      <c r="D1" s="6">
        <v>15</v>
      </c>
      <c r="E1" s="6">
        <v>15</v>
      </c>
      <c r="F1" s="6">
        <v>15</v>
      </c>
      <c r="G1" s="6">
        <v>30</v>
      </c>
      <c r="H1" s="6">
        <v>30</v>
      </c>
      <c r="I1" s="6">
        <v>30</v>
      </c>
      <c r="J1" s="6">
        <v>30</v>
      </c>
      <c r="K1" s="6">
        <v>60</v>
      </c>
      <c r="L1" s="6">
        <v>60</v>
      </c>
      <c r="M1" s="6">
        <v>60</v>
      </c>
      <c r="N1" s="6">
        <v>60</v>
      </c>
    </row>
    <row r="2" spans="1:14" x14ac:dyDescent="0.2">
      <c r="A2" s="1" t="s">
        <v>6</v>
      </c>
      <c r="B2" t="s">
        <v>0</v>
      </c>
      <c r="C2">
        <v>0.60580000000000001</v>
      </c>
      <c r="D2">
        <v>0.7913</v>
      </c>
      <c r="E2">
        <v>1.4481999999999999</v>
      </c>
      <c r="F2">
        <v>-0.79800000000000004</v>
      </c>
      <c r="G2">
        <v>0.87560000000000004</v>
      </c>
      <c r="H2">
        <v>1.2003999999999999</v>
      </c>
      <c r="I2">
        <v>2.1916000000000002</v>
      </c>
      <c r="J2">
        <v>0.32500000000000001</v>
      </c>
      <c r="K2">
        <v>1.1744000000000001</v>
      </c>
      <c r="L2">
        <v>1.7479</v>
      </c>
      <c r="M2">
        <v>-0.69169999999999998</v>
      </c>
      <c r="N2">
        <v>1.0662</v>
      </c>
    </row>
    <row r="3" spans="1:14" x14ac:dyDescent="0.2">
      <c r="A3" s="1" t="s">
        <v>44</v>
      </c>
      <c r="B3" t="s">
        <v>33</v>
      </c>
      <c r="C3">
        <v>1.0805</v>
      </c>
      <c r="D3">
        <v>0.25569999999999998</v>
      </c>
      <c r="E3">
        <v>-0.54759999999999998</v>
      </c>
      <c r="F3">
        <v>0.2492</v>
      </c>
      <c r="G3">
        <v>1.7186999999999999</v>
      </c>
      <c r="H3">
        <v>0.20419999999999999</v>
      </c>
      <c r="I3">
        <v>-0.3281</v>
      </c>
      <c r="J3">
        <v>0.81069999999999998</v>
      </c>
      <c r="K3">
        <v>0.69110000000000005</v>
      </c>
      <c r="L3">
        <v>9.4500000000000001E-2</v>
      </c>
      <c r="M3">
        <v>-0.44990000000000002</v>
      </c>
      <c r="N3">
        <v>0.1046</v>
      </c>
    </row>
    <row r="4" spans="1:14" x14ac:dyDescent="0.2">
      <c r="A4" s="1" t="s">
        <v>45</v>
      </c>
      <c r="B4" t="s">
        <v>34</v>
      </c>
      <c r="C4">
        <v>1.1251</v>
      </c>
      <c r="D4">
        <v>0.35170000000000001</v>
      </c>
      <c r="E4">
        <v>-0.44990000000000002</v>
      </c>
      <c r="F4">
        <v>-0.4456</v>
      </c>
      <c r="G4">
        <v>0.73150000000000004</v>
      </c>
      <c r="H4">
        <v>0.59870000000000001</v>
      </c>
      <c r="I4">
        <v>-0.17580000000000001</v>
      </c>
      <c r="J4">
        <v>-0.32769999999999999</v>
      </c>
      <c r="K4">
        <v>0.82989999999999997</v>
      </c>
      <c r="L4">
        <v>0.31030000000000002</v>
      </c>
      <c r="M4">
        <v>-0.2056</v>
      </c>
      <c r="N4">
        <v>-0.10630000000000001</v>
      </c>
    </row>
    <row r="5" spans="1:14" x14ac:dyDescent="0.2">
      <c r="A5" s="1" t="s">
        <v>46</v>
      </c>
      <c r="B5" t="s">
        <v>35</v>
      </c>
      <c r="C5">
        <v>1.1251</v>
      </c>
      <c r="D5">
        <v>0.35170000000000001</v>
      </c>
      <c r="E5">
        <v>-0.44990000000000002</v>
      </c>
      <c r="F5">
        <v>-0.4456</v>
      </c>
      <c r="G5">
        <v>0.73150000000000004</v>
      </c>
      <c r="H5">
        <v>0.59870000000000001</v>
      </c>
      <c r="I5">
        <v>-0.17580000000000001</v>
      </c>
      <c r="J5">
        <v>-0.32769999999999999</v>
      </c>
      <c r="K5">
        <v>0.82989999999999997</v>
      </c>
      <c r="L5">
        <v>0.31030000000000002</v>
      </c>
      <c r="M5">
        <v>-0.2056</v>
      </c>
      <c r="N5">
        <v>-0.10630000000000001</v>
      </c>
    </row>
    <row r="6" spans="1:14" x14ac:dyDescent="0.2">
      <c r="A6" s="1" t="s">
        <v>19</v>
      </c>
      <c r="B6" t="s">
        <v>17</v>
      </c>
      <c r="C6">
        <v>0.98909999999999998</v>
      </c>
      <c r="D6">
        <v>-0.03</v>
      </c>
      <c r="E6">
        <v>2.0116999999999998</v>
      </c>
      <c r="F6">
        <v>0.79790000000000005</v>
      </c>
      <c r="G6">
        <v>-0.21840000000000001</v>
      </c>
      <c r="H6">
        <v>0.39250000000000002</v>
      </c>
      <c r="I6">
        <v>9.6600000000000005E-2</v>
      </c>
      <c r="J6">
        <v>0.18340000000000001</v>
      </c>
      <c r="K6">
        <v>0.17269999999999999</v>
      </c>
      <c r="L6">
        <v>0.4965</v>
      </c>
      <c r="M6">
        <v>0.84919999999999995</v>
      </c>
      <c r="N6">
        <v>0.48730000000000001</v>
      </c>
    </row>
    <row r="7" spans="1:14" x14ac:dyDescent="0.2">
      <c r="A7" s="1" t="s">
        <v>20</v>
      </c>
      <c r="B7" t="s">
        <v>16</v>
      </c>
      <c r="C7">
        <v>0.71330000000000005</v>
      </c>
      <c r="D7">
        <v>1.6248</v>
      </c>
      <c r="E7">
        <v>-0.1106</v>
      </c>
      <c r="F7">
        <v>-0.36159999999999998</v>
      </c>
      <c r="G7">
        <v>-1.2841</v>
      </c>
      <c r="H7">
        <v>1.5323</v>
      </c>
      <c r="I7">
        <v>7.9600000000000004E-2</v>
      </c>
      <c r="J7">
        <v>-0.35189999999999999</v>
      </c>
      <c r="K7">
        <v>-0.33500000000000002</v>
      </c>
      <c r="L7">
        <v>1.5059</v>
      </c>
      <c r="M7">
        <v>0.3407</v>
      </c>
      <c r="N7">
        <v>0.38009999999999999</v>
      </c>
    </row>
    <row r="8" spans="1:14" x14ac:dyDescent="0.2">
      <c r="A8" s="1" t="s">
        <v>47</v>
      </c>
      <c r="B8" t="s">
        <v>36</v>
      </c>
      <c r="C8">
        <v>-6.9400000000000003E-2</v>
      </c>
      <c r="D8">
        <v>0.31740000000000002</v>
      </c>
      <c r="E8">
        <v>1.3766</v>
      </c>
      <c r="F8">
        <v>-1.7747999999999999</v>
      </c>
      <c r="G8">
        <v>1.0349999999999999</v>
      </c>
      <c r="H8">
        <v>0.59419999999999995</v>
      </c>
      <c r="I8">
        <v>-0.42699999999999999</v>
      </c>
      <c r="J8">
        <v>-0.87129999999999996</v>
      </c>
      <c r="K8">
        <v>1.4453</v>
      </c>
      <c r="L8">
        <v>0.88449999999999995</v>
      </c>
      <c r="M8">
        <v>-1.8826000000000001</v>
      </c>
      <c r="N8">
        <v>-0.72519999999999996</v>
      </c>
    </row>
    <row r="9" spans="1:14" x14ac:dyDescent="0.2">
      <c r="A9" s="1" t="s">
        <v>48</v>
      </c>
      <c r="B9" t="s">
        <v>37</v>
      </c>
      <c r="C9">
        <v>1.9533</v>
      </c>
      <c r="D9">
        <v>2.0251999999999999</v>
      </c>
      <c r="E9">
        <v>2.4775</v>
      </c>
      <c r="F9">
        <v>-1.0295000000000001</v>
      </c>
      <c r="G9">
        <v>-1.7082999999999999</v>
      </c>
      <c r="H9">
        <v>3.6739000000000002</v>
      </c>
      <c r="I9">
        <v>1.7361</v>
      </c>
      <c r="J9">
        <v>-0.26529999999999998</v>
      </c>
      <c r="K9">
        <v>-7.1599999999999997E-2</v>
      </c>
      <c r="L9">
        <v>0.63560000000000005</v>
      </c>
      <c r="M9">
        <v>-1.6329</v>
      </c>
      <c r="N9">
        <v>-1.0719000000000001</v>
      </c>
    </row>
    <row r="10" spans="1:14" x14ac:dyDescent="0.2">
      <c r="A10" s="1" t="s">
        <v>49</v>
      </c>
      <c r="B10" t="s">
        <v>38</v>
      </c>
      <c r="C10">
        <v>1.6886000000000001</v>
      </c>
      <c r="D10">
        <v>0.96240000000000003</v>
      </c>
      <c r="E10">
        <v>0.8125</v>
      </c>
      <c r="F10">
        <v>0.36020000000000002</v>
      </c>
      <c r="G10">
        <v>-0.53580000000000005</v>
      </c>
      <c r="H10">
        <v>1.2561</v>
      </c>
      <c r="I10">
        <v>0.19889999999999999</v>
      </c>
      <c r="J10">
        <v>0.17910000000000001</v>
      </c>
      <c r="K10">
        <v>0.42630000000000001</v>
      </c>
      <c r="L10">
        <v>1.538</v>
      </c>
      <c r="M10">
        <v>0.28299999999999997</v>
      </c>
      <c r="N10">
        <v>0.94589999999999996</v>
      </c>
    </row>
    <row r="11" spans="1:14" x14ac:dyDescent="0.2">
      <c r="A11" s="1" t="s">
        <v>50</v>
      </c>
      <c r="B11" t="s">
        <v>39</v>
      </c>
      <c r="C11">
        <v>0.54110000000000003</v>
      </c>
      <c r="D11">
        <v>4.0335999999999999</v>
      </c>
      <c r="E11">
        <v>3.2065000000000001</v>
      </c>
      <c r="F11">
        <v>-0.65249999999999997</v>
      </c>
      <c r="G11">
        <v>0.82909999999999995</v>
      </c>
      <c r="H11">
        <v>3.5991</v>
      </c>
      <c r="I11">
        <v>1.319</v>
      </c>
      <c r="J11">
        <v>-0.80159999999999998</v>
      </c>
      <c r="K11">
        <v>1.4558</v>
      </c>
      <c r="L11">
        <v>2.7637</v>
      </c>
      <c r="M11">
        <v>-1.0205</v>
      </c>
      <c r="N11">
        <v>-1.3381000000000001</v>
      </c>
    </row>
    <row r="12" spans="1:14" x14ac:dyDescent="0.2">
      <c r="A12" s="1" t="s">
        <v>51</v>
      </c>
      <c r="B12" t="s">
        <v>40</v>
      </c>
      <c r="C12">
        <v>0.61939999999999995</v>
      </c>
      <c r="D12">
        <v>0.29880000000000001</v>
      </c>
      <c r="E12">
        <v>-0.12659999999999999</v>
      </c>
      <c r="F12">
        <v>0.41899999999999998</v>
      </c>
      <c r="G12">
        <v>-0.62829999999999997</v>
      </c>
      <c r="H12">
        <v>1.0349999999999999</v>
      </c>
      <c r="I12">
        <v>5.0000000000000001E-3</v>
      </c>
      <c r="J12">
        <v>0.45040000000000002</v>
      </c>
      <c r="K12">
        <v>-0.56569999999999998</v>
      </c>
      <c r="L12">
        <v>0.9919</v>
      </c>
      <c r="M12">
        <v>0.25040000000000001</v>
      </c>
      <c r="N12">
        <v>0.54369999999999996</v>
      </c>
    </row>
    <row r="13" spans="1:14" x14ac:dyDescent="0.2">
      <c r="A13" s="1" t="s">
        <v>52</v>
      </c>
      <c r="B13" t="s">
        <v>41</v>
      </c>
      <c r="C13">
        <v>1.1645000000000001</v>
      </c>
      <c r="D13">
        <v>2.1547000000000001</v>
      </c>
      <c r="E13">
        <v>0.50419999999999998</v>
      </c>
      <c r="F13">
        <v>-0.69499999999999995</v>
      </c>
      <c r="G13">
        <v>-0.80220000000000002</v>
      </c>
      <c r="H13">
        <v>1.772</v>
      </c>
      <c r="I13">
        <v>-0.50060000000000004</v>
      </c>
      <c r="J13">
        <v>-0.62229999999999996</v>
      </c>
      <c r="K13">
        <v>0.9345</v>
      </c>
      <c r="L13">
        <v>1.3401000000000001</v>
      </c>
      <c r="M13">
        <v>-0.14000000000000001</v>
      </c>
      <c r="N13">
        <v>-0.59260000000000002</v>
      </c>
    </row>
    <row r="14" spans="1:14" x14ac:dyDescent="0.2">
      <c r="A14" s="1" t="s">
        <v>53</v>
      </c>
      <c r="B14" t="s">
        <v>42</v>
      </c>
      <c r="C14">
        <v>2.3287</v>
      </c>
      <c r="D14">
        <v>2.0135999999999998</v>
      </c>
      <c r="E14">
        <v>0.19980000000000001</v>
      </c>
      <c r="F14">
        <v>-0.57609999999999995</v>
      </c>
      <c r="G14">
        <v>-9.5799999999999996E-2</v>
      </c>
      <c r="H14">
        <v>0.2883</v>
      </c>
      <c r="I14">
        <v>0.99980000000000002</v>
      </c>
      <c r="J14">
        <v>0.16739999999999999</v>
      </c>
      <c r="K14">
        <v>0.47939999999999999</v>
      </c>
      <c r="L14">
        <v>-1.01E-2</v>
      </c>
      <c r="M14">
        <v>-1.401</v>
      </c>
      <c r="N14">
        <v>-0.7298</v>
      </c>
    </row>
    <row r="15" spans="1:14" x14ac:dyDescent="0.2">
      <c r="A15" s="1" t="s">
        <v>21</v>
      </c>
      <c r="B15" t="s">
        <v>18</v>
      </c>
      <c r="C15">
        <v>0.52080000000000004</v>
      </c>
      <c r="D15">
        <v>0.16889999999999999</v>
      </c>
      <c r="E15">
        <v>-0.16739999999999999</v>
      </c>
      <c r="F15">
        <v>0.3246</v>
      </c>
      <c r="G15">
        <v>1.0064</v>
      </c>
      <c r="H15">
        <v>-0.53800000000000003</v>
      </c>
      <c r="I15">
        <v>-0.14410000000000001</v>
      </c>
      <c r="J15">
        <v>0.25569999999999998</v>
      </c>
      <c r="K15">
        <v>0.74219999999999997</v>
      </c>
      <c r="L15">
        <v>-0.56759999999999999</v>
      </c>
      <c r="M15">
        <v>0.45739999999999997</v>
      </c>
      <c r="N15">
        <v>0.51619999999999999</v>
      </c>
    </row>
    <row r="16" spans="1:14" x14ac:dyDescent="0.2">
      <c r="A16" s="1" t="s">
        <v>54</v>
      </c>
      <c r="B16" t="s">
        <v>43</v>
      </c>
      <c r="C16">
        <v>1.6805000000000001</v>
      </c>
      <c r="D16">
        <v>1.1494</v>
      </c>
      <c r="E16">
        <v>-0.14330000000000001</v>
      </c>
      <c r="F16">
        <v>0.30790000000000001</v>
      </c>
      <c r="G16">
        <v>-0.49519999999999997</v>
      </c>
      <c r="H16">
        <v>0.75929999999999997</v>
      </c>
      <c r="I16">
        <v>0.37309999999999999</v>
      </c>
      <c r="J16">
        <v>0.56410000000000005</v>
      </c>
      <c r="K16">
        <v>0.29210000000000003</v>
      </c>
      <c r="L16">
        <v>1.1283000000000001</v>
      </c>
      <c r="M16">
        <v>0.4219</v>
      </c>
      <c r="N16">
        <v>0.49740000000000001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A16" sqref="A2:A16"/>
    </sheetView>
  </sheetViews>
  <sheetFormatPr defaultColWidth="11" defaultRowHeight="12.75" x14ac:dyDescent="0.2"/>
  <cols>
    <col min="1" max="1" width="7" style="4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11" style="4"/>
  </cols>
  <sheetData>
    <row r="1" spans="1:16" x14ac:dyDescent="0.2">
      <c r="A1" t="s">
        <v>7</v>
      </c>
      <c r="B1" t="s">
        <v>0</v>
      </c>
      <c r="C1" t="s">
        <v>33</v>
      </c>
      <c r="D1" t="s">
        <v>34</v>
      </c>
      <c r="E1" t="s">
        <v>35</v>
      </c>
      <c r="F1" t="s">
        <v>17</v>
      </c>
      <c r="G1" t="s">
        <v>16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18</v>
      </c>
      <c r="P1" t="s">
        <v>43</v>
      </c>
    </row>
    <row r="2" spans="1:16" x14ac:dyDescent="0.2">
      <c r="A2" t="s">
        <v>0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</row>
    <row r="3" spans="1:16" x14ac:dyDescent="0.2">
      <c r="A3" t="s">
        <v>33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 x14ac:dyDescent="0.2">
      <c r="A4" t="s">
        <v>34</v>
      </c>
      <c r="B4">
        <v>0</v>
      </c>
      <c r="C4">
        <v>0</v>
      </c>
      <c r="D4">
        <v>1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</v>
      </c>
      <c r="P4">
        <v>1</v>
      </c>
    </row>
    <row r="5" spans="1:16" x14ac:dyDescent="0.2">
      <c r="A5" t="s">
        <v>35</v>
      </c>
      <c r="B5">
        <v>1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1</v>
      </c>
    </row>
    <row r="6" spans="1:16" x14ac:dyDescent="0.2">
      <c r="A6" t="s">
        <v>17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">
      <c r="A7" t="s">
        <v>16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">
      <c r="A8" t="s">
        <v>36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 x14ac:dyDescent="0.2">
      <c r="A9" t="s">
        <v>37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</row>
    <row r="10" spans="1:16" x14ac:dyDescent="0.2">
      <c r="A10" t="s">
        <v>38</v>
      </c>
      <c r="B10">
        <v>1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">
      <c r="A11" t="s">
        <v>39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">
      <c r="A12" t="s">
        <v>40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 x14ac:dyDescent="0.2">
      <c r="A13" t="s">
        <v>41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 x14ac:dyDescent="0.2">
      <c r="A14" t="s">
        <v>42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">
      <c r="A15" t="s">
        <v>18</v>
      </c>
      <c r="B15">
        <v>0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 x14ac:dyDescent="0.2">
      <c r="A16" t="s">
        <v>43</v>
      </c>
      <c r="B16">
        <v>0</v>
      </c>
      <c r="C16">
        <v>0</v>
      </c>
      <c r="D16">
        <v>1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</row>
  </sheetData>
  <phoneticPr fontId="0" type="noConversion"/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A16" sqref="A2:A16"/>
    </sheetView>
  </sheetViews>
  <sheetFormatPr defaultColWidth="8.75" defaultRowHeight="12.75" x14ac:dyDescent="0.2"/>
  <cols>
    <col min="1" max="1" width="7.125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</cols>
  <sheetData>
    <row r="1" spans="1:22" x14ac:dyDescent="0.2">
      <c r="A1" t="s">
        <v>7</v>
      </c>
      <c r="B1" t="s">
        <v>0</v>
      </c>
      <c r="C1" t="s">
        <v>33</v>
      </c>
      <c r="D1" t="s">
        <v>34</v>
      </c>
      <c r="E1" t="s">
        <v>35</v>
      </c>
      <c r="F1" t="s">
        <v>17</v>
      </c>
      <c r="G1" t="s">
        <v>16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18</v>
      </c>
      <c r="P1" t="s">
        <v>43</v>
      </c>
      <c r="Q1"/>
      <c r="R1"/>
      <c r="S1"/>
      <c r="T1"/>
      <c r="U1"/>
      <c r="V1"/>
    </row>
    <row r="2" spans="1:22" x14ac:dyDescent="0.2">
      <c r="A2" t="s">
        <v>0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/>
      <c r="R2"/>
      <c r="S2"/>
      <c r="T2"/>
      <c r="U2"/>
      <c r="V2"/>
    </row>
    <row r="3" spans="1:22" x14ac:dyDescent="0.2">
      <c r="A3" t="s">
        <v>33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/>
      <c r="R3"/>
      <c r="S3"/>
      <c r="T3"/>
      <c r="U3"/>
      <c r="V3"/>
    </row>
    <row r="4" spans="1:22" x14ac:dyDescent="0.2">
      <c r="A4" t="s">
        <v>34</v>
      </c>
      <c r="B4">
        <v>0</v>
      </c>
      <c r="C4">
        <v>0</v>
      </c>
      <c r="D4">
        <v>1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</v>
      </c>
      <c r="P4">
        <v>1</v>
      </c>
      <c r="Q4"/>
      <c r="R4"/>
      <c r="S4"/>
      <c r="T4"/>
      <c r="U4"/>
      <c r="V4"/>
    </row>
    <row r="5" spans="1:22" x14ac:dyDescent="0.2">
      <c r="A5" t="s">
        <v>35</v>
      </c>
      <c r="B5">
        <v>1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1</v>
      </c>
      <c r="Q5"/>
      <c r="R5"/>
      <c r="S5"/>
      <c r="T5"/>
      <c r="U5"/>
      <c r="V5"/>
    </row>
    <row r="6" spans="1:22" x14ac:dyDescent="0.2">
      <c r="A6" t="s">
        <v>17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/>
      <c r="R6"/>
      <c r="S6"/>
      <c r="T6"/>
      <c r="U6"/>
      <c r="V6"/>
    </row>
    <row r="7" spans="1:22" x14ac:dyDescent="0.2">
      <c r="A7" t="s">
        <v>16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/>
      <c r="R7"/>
      <c r="S7"/>
      <c r="T7"/>
      <c r="U7"/>
      <c r="V7"/>
    </row>
    <row r="8" spans="1:22" x14ac:dyDescent="0.2">
      <c r="A8" t="s">
        <v>36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/>
      <c r="R8"/>
      <c r="S8"/>
      <c r="T8"/>
      <c r="U8"/>
      <c r="V8"/>
    </row>
    <row r="9" spans="1:22" x14ac:dyDescent="0.2">
      <c r="A9" t="s">
        <v>37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/>
      <c r="R9"/>
      <c r="S9"/>
      <c r="T9"/>
      <c r="U9"/>
      <c r="V9"/>
    </row>
    <row r="10" spans="1:22" x14ac:dyDescent="0.2">
      <c r="A10" t="s">
        <v>38</v>
      </c>
      <c r="B10">
        <v>1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/>
      <c r="R10"/>
      <c r="S10"/>
      <c r="T10"/>
      <c r="U10"/>
      <c r="V10"/>
    </row>
    <row r="11" spans="1:22" x14ac:dyDescent="0.2">
      <c r="A11" t="s">
        <v>39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/>
      <c r="R11"/>
      <c r="S11"/>
      <c r="T11"/>
      <c r="U11"/>
      <c r="V11"/>
    </row>
    <row r="12" spans="1:22" x14ac:dyDescent="0.2">
      <c r="A12" t="s">
        <v>40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/>
      <c r="R12"/>
      <c r="S12"/>
      <c r="T12"/>
      <c r="U12"/>
      <c r="V12"/>
    </row>
    <row r="13" spans="1:22" x14ac:dyDescent="0.2">
      <c r="A13" t="s">
        <v>41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/>
      <c r="R13"/>
      <c r="S13"/>
      <c r="T13"/>
      <c r="U13"/>
      <c r="V13"/>
    </row>
    <row r="14" spans="1:22" x14ac:dyDescent="0.2">
      <c r="A14" t="s">
        <v>42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/>
      <c r="R14"/>
      <c r="S14"/>
      <c r="T14"/>
      <c r="U14"/>
      <c r="V14"/>
    </row>
    <row r="15" spans="1:22" x14ac:dyDescent="0.2">
      <c r="A15" t="s">
        <v>18</v>
      </c>
      <c r="B15">
        <v>0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/>
      <c r="R15"/>
      <c r="S15"/>
      <c r="T15"/>
      <c r="U15"/>
      <c r="V15"/>
    </row>
    <row r="16" spans="1:22" x14ac:dyDescent="0.2">
      <c r="A16" t="s">
        <v>43</v>
      </c>
      <c r="B16">
        <v>0</v>
      </c>
      <c r="C16">
        <v>0</v>
      </c>
      <c r="D16">
        <v>1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/>
      <c r="R16"/>
      <c r="S16"/>
      <c r="T16"/>
      <c r="U16"/>
      <c r="V16"/>
    </row>
    <row r="17" spans="2:22" x14ac:dyDescent="0.2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2:22" x14ac:dyDescent="0.2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2:22" x14ac:dyDescent="0.2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2:22" x14ac:dyDescent="0.2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2:22" x14ac:dyDescent="0.2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2:22" x14ac:dyDescent="0.2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</sheetData>
  <phoneticPr fontId="3" type="noConversion"/>
  <pageMargins left="0.75" right="0.75" top="1" bottom="1" header="0.5" footer="0.5"/>
  <pageSetup orientation="portrait" horizontalDpi="0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48" sqref="B48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9</v>
      </c>
      <c r="B1" s="3" t="s">
        <v>8</v>
      </c>
      <c r="C1" t="s">
        <v>8</v>
      </c>
      <c r="D1" t="s">
        <v>8</v>
      </c>
      <c r="E1" t="s">
        <v>8</v>
      </c>
      <c r="F1" t="s">
        <v>8</v>
      </c>
    </row>
    <row r="2" spans="1:6" x14ac:dyDescent="0.2">
      <c r="A2" t="s">
        <v>1</v>
      </c>
      <c r="B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11</v>
      </c>
      <c r="B4" s="2">
        <v>100000000</v>
      </c>
    </row>
    <row r="5" spans="1:6" x14ac:dyDescent="0.2">
      <c r="A5" t="s">
        <v>12</v>
      </c>
      <c r="B5" s="2">
        <v>9.9999999999999995E-7</v>
      </c>
    </row>
    <row r="6" spans="1:6" x14ac:dyDescent="0.2">
      <c r="A6" t="s">
        <v>13</v>
      </c>
      <c r="B6" s="2">
        <v>100000000</v>
      </c>
    </row>
    <row r="7" spans="1:6" x14ac:dyDescent="0.2">
      <c r="A7" t="s">
        <v>14</v>
      </c>
      <c r="B7" s="2">
        <v>9.9999999999999995E-7</v>
      </c>
    </row>
    <row r="8" spans="1:6" x14ac:dyDescent="0.2">
      <c r="A8" t="s">
        <v>29</v>
      </c>
      <c r="B8" s="8">
        <v>1</v>
      </c>
    </row>
    <row r="9" spans="1:6" x14ac:dyDescent="0.2">
      <c r="A9" t="s">
        <v>31</v>
      </c>
      <c r="B9" s="8">
        <v>1</v>
      </c>
    </row>
    <row r="10" spans="1:6" x14ac:dyDescent="0.2">
      <c r="A10" t="s">
        <v>32</v>
      </c>
      <c r="B10" s="8">
        <v>1</v>
      </c>
    </row>
    <row r="11" spans="1:6" x14ac:dyDescent="0.2">
      <c r="A11" t="s">
        <v>25</v>
      </c>
      <c r="B11" s="8">
        <v>0</v>
      </c>
    </row>
    <row r="12" spans="1:6" ht="12.75" customHeight="1" x14ac:dyDescent="0.2">
      <c r="A12" t="s">
        <v>26</v>
      </c>
      <c r="B12" s="8">
        <v>1</v>
      </c>
    </row>
    <row r="13" spans="1:6" ht="12.75" customHeight="1" x14ac:dyDescent="0.2">
      <c r="A13" t="s">
        <v>10</v>
      </c>
      <c r="B13" s="8">
        <v>15</v>
      </c>
      <c r="C13">
        <v>30</v>
      </c>
      <c r="D13">
        <v>60</v>
      </c>
    </row>
    <row r="14" spans="1:6" x14ac:dyDescent="0.2">
      <c r="A14" t="s">
        <v>22</v>
      </c>
      <c r="B14" t="s">
        <v>24</v>
      </c>
      <c r="C14" t="s">
        <v>28</v>
      </c>
    </row>
    <row r="15" spans="1:6" x14ac:dyDescent="0.2">
      <c r="A15" t="s">
        <v>27</v>
      </c>
      <c r="B15" s="7">
        <v>3</v>
      </c>
      <c r="C15">
        <v>4</v>
      </c>
    </row>
    <row r="16" spans="1:6" x14ac:dyDescent="0.2">
      <c r="A16" t="s">
        <v>23</v>
      </c>
      <c r="B16" s="7">
        <v>0</v>
      </c>
      <c r="C16">
        <v>5</v>
      </c>
    </row>
    <row r="17" spans="1:14" x14ac:dyDescent="0.2">
      <c r="A17" t="s">
        <v>30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B17" sqref="B17"/>
    </sheetView>
  </sheetViews>
  <sheetFormatPr defaultColWidth="8.75" defaultRowHeight="12.75" x14ac:dyDescent="0.2"/>
  <sheetData>
    <row r="1" spans="1:2" x14ac:dyDescent="0.2">
      <c r="A1" s="3" t="s">
        <v>7</v>
      </c>
    </row>
    <row r="2" spans="1:2" x14ac:dyDescent="0.2">
      <c r="A2" t="s">
        <v>0</v>
      </c>
      <c r="B2">
        <v>0</v>
      </c>
    </row>
    <row r="3" spans="1:2" x14ac:dyDescent="0.2">
      <c r="A3" t="s">
        <v>33</v>
      </c>
      <c r="B3">
        <v>0</v>
      </c>
    </row>
    <row r="4" spans="1:2" x14ac:dyDescent="0.2">
      <c r="A4" t="s">
        <v>34</v>
      </c>
      <c r="B4">
        <v>0</v>
      </c>
    </row>
    <row r="5" spans="1:2" x14ac:dyDescent="0.2">
      <c r="A5" t="s">
        <v>35</v>
      </c>
      <c r="B5">
        <v>0</v>
      </c>
    </row>
    <row r="6" spans="1:2" x14ac:dyDescent="0.2">
      <c r="A6" t="s">
        <v>17</v>
      </c>
      <c r="B6">
        <v>0</v>
      </c>
    </row>
    <row r="7" spans="1:2" x14ac:dyDescent="0.2">
      <c r="A7" t="s">
        <v>16</v>
      </c>
      <c r="B7">
        <v>0</v>
      </c>
    </row>
    <row r="8" spans="1:2" x14ac:dyDescent="0.2">
      <c r="A8" t="s">
        <v>36</v>
      </c>
      <c r="B8">
        <v>0</v>
      </c>
    </row>
    <row r="9" spans="1:2" x14ac:dyDescent="0.2">
      <c r="A9" t="s">
        <v>37</v>
      </c>
      <c r="B9">
        <v>0</v>
      </c>
    </row>
    <row r="10" spans="1:2" x14ac:dyDescent="0.2">
      <c r="A10" t="s">
        <v>38</v>
      </c>
      <c r="B10">
        <v>0</v>
      </c>
    </row>
    <row r="11" spans="1:2" x14ac:dyDescent="0.2">
      <c r="A11" t="s">
        <v>39</v>
      </c>
      <c r="B11">
        <v>0</v>
      </c>
    </row>
    <row r="12" spans="1:2" x14ac:dyDescent="0.2">
      <c r="A12" t="s">
        <v>40</v>
      </c>
      <c r="B12">
        <v>0</v>
      </c>
    </row>
    <row r="13" spans="1:2" x14ac:dyDescent="0.2">
      <c r="A13" t="s">
        <v>41</v>
      </c>
      <c r="B13">
        <v>0</v>
      </c>
    </row>
    <row r="14" spans="1:2" x14ac:dyDescent="0.2">
      <c r="A14" t="s">
        <v>42</v>
      </c>
      <c r="B14">
        <v>0</v>
      </c>
    </row>
    <row r="15" spans="1:2" x14ac:dyDescent="0.2">
      <c r="A15" t="s">
        <v>18</v>
      </c>
      <c r="B15">
        <v>0</v>
      </c>
    </row>
    <row r="16" spans="1:2" x14ac:dyDescent="0.2">
      <c r="A16" t="s">
        <v>43</v>
      </c>
      <c r="B16"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dhmo1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2015-05-26T18:36:43Z</dcterms:modified>
</cp:coreProperties>
</file>