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 autoCompressPictures="0"/>
  <bookViews>
    <workbookView xWindow="555" yWindow="555" windowWidth="25035" windowHeight="13440" tabRatio="644" firstSheet="3" activeTab="10"/>
  </bookViews>
  <sheets>
    <sheet name="production_rates" sheetId="13" r:id="rId1"/>
    <sheet name="degradation_rates" sheetId="1" r:id="rId2"/>
    <sheet name="wt" sheetId="17" r:id="rId3"/>
    <sheet name="spar" sheetId="19" r:id="rId4"/>
    <sheet name="network" sheetId="5" r:id="rId5"/>
    <sheet name="network_weights" sheetId="11" r:id="rId6"/>
    <sheet name="optimization_parameters" sheetId="6" r:id="rId7"/>
    <sheet name="network_b" sheetId="16" r:id="rId8"/>
    <sheet name="wt_log2_optimized_expression" sheetId="20" r:id="rId9"/>
    <sheet name="spar_log2_optimized_expression" sheetId="21" r:id="rId10"/>
    <sheet name="network_optimized_weights" sheetId="22" r:id="rId11"/>
  </sheets>
  <definedNames>
    <definedName name="_xlnm._FilterDatabase" localSheetId="4" hidden="1">network!$A$1:$V$22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" i="13" l="1"/>
  <c r="C4" i="13"/>
  <c r="C5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" i="13"/>
</calcChain>
</file>

<file path=xl/sharedStrings.xml><?xml version="1.0" encoding="utf-8"?>
<sst xmlns="http://schemas.openxmlformats.org/spreadsheetml/2006/main" count="479" uniqueCount="78">
  <si>
    <t>CIN5</t>
  </si>
  <si>
    <t>alpha</t>
  </si>
  <si>
    <t>kk_max</t>
  </si>
  <si>
    <t>SystematicName</t>
  </si>
  <si>
    <t>StandardName</t>
  </si>
  <si>
    <t>DegradationRate</t>
  </si>
  <si>
    <t>YOR028C</t>
  </si>
  <si>
    <t>value</t>
  </si>
  <si>
    <t>optimization_parameter</t>
  </si>
  <si>
    <t>time</t>
  </si>
  <si>
    <t>MaxIter</t>
  </si>
  <si>
    <t>TolFun</t>
  </si>
  <si>
    <t>MaxFunEval</t>
  </si>
  <si>
    <t>TolX</t>
  </si>
  <si>
    <t>YLR131C</t>
  </si>
  <si>
    <t>ACE2</t>
  </si>
  <si>
    <t>production_rates</t>
  </si>
  <si>
    <t>Strain</t>
  </si>
  <si>
    <t>Deletion</t>
  </si>
  <si>
    <t>wt</t>
  </si>
  <si>
    <t>fix_P</t>
  </si>
  <si>
    <t>fix_b</t>
  </si>
  <si>
    <t>Sheet</t>
  </si>
  <si>
    <t>Sigmoid</t>
  </si>
  <si>
    <t>simtime</t>
  </si>
  <si>
    <t>SFP1</t>
  </si>
  <si>
    <t>STB5</t>
  </si>
  <si>
    <t>YHP1</t>
  </si>
  <si>
    <t>YOX1</t>
  </si>
  <si>
    <t>CYC8</t>
  </si>
  <si>
    <t>SWI5</t>
  </si>
  <si>
    <t>MSN2</t>
  </si>
  <si>
    <t>FKH2</t>
  </si>
  <si>
    <t>YLR278C</t>
  </si>
  <si>
    <t>RIF1</t>
  </si>
  <si>
    <t>MIG2</t>
  </si>
  <si>
    <t>PDR1</t>
  </si>
  <si>
    <t>ZAP1</t>
  </si>
  <si>
    <t>MSN4</t>
  </si>
  <si>
    <t>GLN3</t>
  </si>
  <si>
    <t>HMO1</t>
  </si>
  <si>
    <t>YLR403W</t>
  </si>
  <si>
    <t>YHR178W</t>
  </si>
  <si>
    <t>YDR451C</t>
  </si>
  <si>
    <t>YML027W</t>
  </si>
  <si>
    <t>YBR112C</t>
  </si>
  <si>
    <t>YDR146C</t>
  </si>
  <si>
    <t>YMR037C</t>
  </si>
  <si>
    <t>YNL068C</t>
  </si>
  <si>
    <t>YNL199C</t>
  </si>
  <si>
    <t>YBR275C</t>
  </si>
  <si>
    <t>YGL209W</t>
  </si>
  <si>
    <t>YJL176C</t>
  </si>
  <si>
    <t>YLR256W</t>
  </si>
  <si>
    <t>YGL013C</t>
  </si>
  <si>
    <t>YMR043W</t>
  </si>
  <si>
    <t>YCR084C</t>
  </si>
  <si>
    <t>YIR017C</t>
  </si>
  <si>
    <t>YOL108C</t>
  </si>
  <si>
    <t>YIR033W</t>
  </si>
  <si>
    <t>YJL056C</t>
  </si>
  <si>
    <t>YKL062W</t>
  </si>
  <si>
    <t>YER040W</t>
  </si>
  <si>
    <t>spar</t>
  </si>
  <si>
    <t>rows affected/cols are controlling</t>
  </si>
  <si>
    <t>ASG1</t>
  </si>
  <si>
    <t>SNF6</t>
  </si>
  <si>
    <t>GAT3</t>
  </si>
  <si>
    <t>HAP4</t>
  </si>
  <si>
    <t>SWI4</t>
  </si>
  <si>
    <t>YLR013W</t>
  </si>
  <si>
    <t>YKL109W</t>
  </si>
  <si>
    <t>YER111C</t>
  </si>
  <si>
    <t>YIL130W</t>
  </si>
  <si>
    <t>YHL025W</t>
  </si>
  <si>
    <t>YDR174W</t>
  </si>
  <si>
    <t>estimateParams</t>
  </si>
  <si>
    <t>makeGraphs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</si>
</sst>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Verdana"/>
    </font>
    <font>
      <sz val="10"/>
      <name val="Verdana"/>
      <family val="2"/>
    </font>
    <font>
      <sz val="10"/>
      <name val="Arial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u/>
      <sz val="10"/>
      <color theme="10"/>
      <name val="Verdana"/>
    </font>
    <font>
      <u/>
      <sz val="10"/>
      <color theme="11"/>
      <name val="Verdana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4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1" fontId="0" fillId="0" borderId="0" xfId="0" applyNumberFormat="1"/>
    <xf numFmtId="0" fontId="1" fillId="0" borderId="0" xfId="0" applyFont="1"/>
    <xf numFmtId="2" fontId="0" fillId="0" borderId="0" xfId="0" applyNumberFormat="1"/>
    <xf numFmtId="1" fontId="0" fillId="0" borderId="0" xfId="0" applyNumberFormat="1"/>
    <xf numFmtId="0" fontId="0" fillId="0" borderId="0" xfId="0" applyNumberFormat="1"/>
    <xf numFmtId="0" fontId="4" fillId="0" borderId="0" xfId="1"/>
    <xf numFmtId="0" fontId="7" fillId="0" borderId="0" xfId="0" applyFont="1" applyAlignment="1">
      <alignment vertical="center"/>
    </xf>
  </cellXfs>
  <cellStyles count="44">
    <cellStyle name="Followed Hyperlink" xfId="3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Hyperlink" xfId="2" builtinId="8" hidden="1"/>
    <cellStyle name="Hyperlink" xfId="4" builtinId="8" hidden="1"/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yeastract.com/view.php?existing=locus&amp;orfname=YMR037C" TargetMode="External"/><Relationship Id="rId13" Type="http://schemas.openxmlformats.org/officeDocument/2006/relationships/hyperlink" Target="http://www.yeastract.com/view.php?existing=locus&amp;orfname=YGL209W" TargetMode="External"/><Relationship Id="rId18" Type="http://schemas.openxmlformats.org/officeDocument/2006/relationships/hyperlink" Target="http://www.yeastract.com/view.php?existing=locus&amp;orfname=YCR084C" TargetMode="External"/><Relationship Id="rId3" Type="http://schemas.openxmlformats.org/officeDocument/2006/relationships/hyperlink" Target="http://www.yeastract.com/view.php?existing=locus&amp;orfname=YDR451C" TargetMode="External"/><Relationship Id="rId21" Type="http://schemas.openxmlformats.org/officeDocument/2006/relationships/hyperlink" Target="http://www.yeastract.com/view.php?existing=locus&amp;orfname=YIR033W" TargetMode="External"/><Relationship Id="rId7" Type="http://schemas.openxmlformats.org/officeDocument/2006/relationships/hyperlink" Target="http://www.yeastract.com/view.php?existing=locus&amp;orfname=YLR131C" TargetMode="External"/><Relationship Id="rId12" Type="http://schemas.openxmlformats.org/officeDocument/2006/relationships/hyperlink" Target="http://www.yeastract.com/view.php?existing=locus&amp;orfname=YBR275C" TargetMode="External"/><Relationship Id="rId17" Type="http://schemas.openxmlformats.org/officeDocument/2006/relationships/hyperlink" Target="http://www.yeastract.com/view.php?existing=locus&amp;orfname=YMR043W" TargetMode="External"/><Relationship Id="rId2" Type="http://schemas.openxmlformats.org/officeDocument/2006/relationships/hyperlink" Target="http://www.yeastract.com/view.php?existing=locus&amp;orfname=YHR178W" TargetMode="External"/><Relationship Id="rId16" Type="http://schemas.openxmlformats.org/officeDocument/2006/relationships/hyperlink" Target="http://www.yeastract.com/view.php?existing=locus&amp;orfname=YGL013C" TargetMode="External"/><Relationship Id="rId20" Type="http://schemas.openxmlformats.org/officeDocument/2006/relationships/hyperlink" Target="http://www.yeastract.com/view.php?existing=locus&amp;orfname=YOL108C" TargetMode="External"/><Relationship Id="rId1" Type="http://schemas.openxmlformats.org/officeDocument/2006/relationships/hyperlink" Target="http://www.yeastract.com/view.php?existing=locus&amp;orfname=YLR403W" TargetMode="External"/><Relationship Id="rId6" Type="http://schemas.openxmlformats.org/officeDocument/2006/relationships/hyperlink" Target="http://www.yeastract.com/view.php?existing=locus&amp;orfname=YDR146C" TargetMode="External"/><Relationship Id="rId11" Type="http://schemas.openxmlformats.org/officeDocument/2006/relationships/hyperlink" Target="http://www.yeastract.com/view.php?existing=locus&amp;orfname=YNL199C" TargetMode="External"/><Relationship Id="rId5" Type="http://schemas.openxmlformats.org/officeDocument/2006/relationships/hyperlink" Target="http://www.yeastract.com/view.php?existing=locus&amp;orfname=YBR112C" TargetMode="External"/><Relationship Id="rId15" Type="http://schemas.openxmlformats.org/officeDocument/2006/relationships/hyperlink" Target="http://www.yeastract.com/view.php?existing=locus&amp;orfname=YLR256W" TargetMode="External"/><Relationship Id="rId23" Type="http://schemas.openxmlformats.org/officeDocument/2006/relationships/hyperlink" Target="http://www.yeastract.com/view.php?existing=locus&amp;orfname=YKL062W" TargetMode="External"/><Relationship Id="rId10" Type="http://schemas.openxmlformats.org/officeDocument/2006/relationships/hyperlink" Target="http://www.yeastract.com/view.php?existing=locus&amp;orfname=YLR278C" TargetMode="External"/><Relationship Id="rId19" Type="http://schemas.openxmlformats.org/officeDocument/2006/relationships/hyperlink" Target="http://www.yeastract.com/view.php?existing=locus&amp;orfname=YIR017C" TargetMode="External"/><Relationship Id="rId4" Type="http://schemas.openxmlformats.org/officeDocument/2006/relationships/hyperlink" Target="http://www.yeastract.com/view.php?existing=locus&amp;orfname=YML027W" TargetMode="External"/><Relationship Id="rId9" Type="http://schemas.openxmlformats.org/officeDocument/2006/relationships/hyperlink" Target="http://www.yeastract.com/view.php?existing=locus&amp;orfname=YNL068C" TargetMode="External"/><Relationship Id="rId14" Type="http://schemas.openxmlformats.org/officeDocument/2006/relationships/hyperlink" Target="http://www.yeastract.com/view.php?existing=locus&amp;orfname=YJL176C" TargetMode="External"/><Relationship Id="rId22" Type="http://schemas.openxmlformats.org/officeDocument/2006/relationships/hyperlink" Target="http://www.yeastract.com/view.php?existing=locus&amp;orfname=YJL056C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yeastract.com/view.php?existing=locus&amp;orfname=YMR037C" TargetMode="External"/><Relationship Id="rId13" Type="http://schemas.openxmlformats.org/officeDocument/2006/relationships/hyperlink" Target="http://www.yeastract.com/view.php?existing=locus&amp;orfname=YGL209W" TargetMode="External"/><Relationship Id="rId18" Type="http://schemas.openxmlformats.org/officeDocument/2006/relationships/hyperlink" Target="http://www.yeastract.com/view.php?existing=locus&amp;orfname=YCR084C" TargetMode="External"/><Relationship Id="rId3" Type="http://schemas.openxmlformats.org/officeDocument/2006/relationships/hyperlink" Target="http://www.yeastract.com/view.php?existing=locus&amp;orfname=YDR451C" TargetMode="External"/><Relationship Id="rId21" Type="http://schemas.openxmlformats.org/officeDocument/2006/relationships/hyperlink" Target="http://www.yeastract.com/view.php?existing=locus&amp;orfname=YIR033W" TargetMode="External"/><Relationship Id="rId7" Type="http://schemas.openxmlformats.org/officeDocument/2006/relationships/hyperlink" Target="http://www.yeastract.com/view.php?existing=locus&amp;orfname=YLR131C" TargetMode="External"/><Relationship Id="rId12" Type="http://schemas.openxmlformats.org/officeDocument/2006/relationships/hyperlink" Target="http://www.yeastract.com/view.php?existing=locus&amp;orfname=YBR275C" TargetMode="External"/><Relationship Id="rId17" Type="http://schemas.openxmlformats.org/officeDocument/2006/relationships/hyperlink" Target="http://www.yeastract.com/view.php?existing=locus&amp;orfname=YMR043W" TargetMode="External"/><Relationship Id="rId2" Type="http://schemas.openxmlformats.org/officeDocument/2006/relationships/hyperlink" Target="http://www.yeastract.com/view.php?existing=locus&amp;orfname=YHR178W" TargetMode="External"/><Relationship Id="rId16" Type="http://schemas.openxmlformats.org/officeDocument/2006/relationships/hyperlink" Target="http://www.yeastract.com/view.php?existing=locus&amp;orfname=YGL013C" TargetMode="External"/><Relationship Id="rId20" Type="http://schemas.openxmlformats.org/officeDocument/2006/relationships/hyperlink" Target="http://www.yeastract.com/view.php?existing=locus&amp;orfname=YOL108C" TargetMode="External"/><Relationship Id="rId1" Type="http://schemas.openxmlformats.org/officeDocument/2006/relationships/hyperlink" Target="http://www.yeastract.com/view.php?existing=locus&amp;orfname=YLR403W" TargetMode="External"/><Relationship Id="rId6" Type="http://schemas.openxmlformats.org/officeDocument/2006/relationships/hyperlink" Target="http://www.yeastract.com/view.php?existing=locus&amp;orfname=YDR146C" TargetMode="External"/><Relationship Id="rId11" Type="http://schemas.openxmlformats.org/officeDocument/2006/relationships/hyperlink" Target="http://www.yeastract.com/view.php?existing=locus&amp;orfname=YNL199C" TargetMode="External"/><Relationship Id="rId5" Type="http://schemas.openxmlformats.org/officeDocument/2006/relationships/hyperlink" Target="http://www.yeastract.com/view.php?existing=locus&amp;orfname=YBR112C" TargetMode="External"/><Relationship Id="rId15" Type="http://schemas.openxmlformats.org/officeDocument/2006/relationships/hyperlink" Target="http://www.yeastract.com/view.php?existing=locus&amp;orfname=YLR256W" TargetMode="External"/><Relationship Id="rId23" Type="http://schemas.openxmlformats.org/officeDocument/2006/relationships/hyperlink" Target="http://www.yeastract.com/view.php?existing=locus&amp;orfname=YKL062W" TargetMode="External"/><Relationship Id="rId10" Type="http://schemas.openxmlformats.org/officeDocument/2006/relationships/hyperlink" Target="http://www.yeastract.com/view.php?existing=locus&amp;orfname=YLR278C" TargetMode="External"/><Relationship Id="rId19" Type="http://schemas.openxmlformats.org/officeDocument/2006/relationships/hyperlink" Target="http://www.yeastract.com/view.php?existing=locus&amp;orfname=YIR017C" TargetMode="External"/><Relationship Id="rId4" Type="http://schemas.openxmlformats.org/officeDocument/2006/relationships/hyperlink" Target="http://www.yeastract.com/view.php?existing=locus&amp;orfname=YML027W" TargetMode="External"/><Relationship Id="rId9" Type="http://schemas.openxmlformats.org/officeDocument/2006/relationships/hyperlink" Target="http://www.yeastract.com/view.php?existing=locus&amp;orfname=YNL068C" TargetMode="External"/><Relationship Id="rId14" Type="http://schemas.openxmlformats.org/officeDocument/2006/relationships/hyperlink" Target="http://www.yeastract.com/view.php?existing=locus&amp;orfname=YJL176C" TargetMode="External"/><Relationship Id="rId22" Type="http://schemas.openxmlformats.org/officeDocument/2006/relationships/hyperlink" Target="http://www.yeastract.com/view.php?existing=locus&amp;orfname=YJL056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F24" sqref="F24"/>
    </sheetView>
  </sheetViews>
  <sheetFormatPr defaultColWidth="11" defaultRowHeight="12.75" x14ac:dyDescent="0.2"/>
  <cols>
    <col min="1" max="1" width="13.375" style="1" bestFit="1" customWidth="1"/>
    <col min="2" max="2" width="11.625" style="1" bestFit="1" customWidth="1"/>
    <col min="3" max="16384" width="11" style="1"/>
  </cols>
  <sheetData>
    <row r="1" spans="1:8" x14ac:dyDescent="0.2">
      <c r="A1" s="1" t="s">
        <v>3</v>
      </c>
      <c r="B1" s="1" t="s">
        <v>4</v>
      </c>
      <c r="C1" t="s">
        <v>16</v>
      </c>
      <c r="F1"/>
      <c r="G1"/>
      <c r="H1"/>
    </row>
    <row r="2" spans="1:8" x14ac:dyDescent="0.2">
      <c r="A2" t="s">
        <v>41</v>
      </c>
      <c r="B2" t="s">
        <v>25</v>
      </c>
      <c r="C2">
        <f>2*degradation_rates!C2</f>
        <v>9.2419624074659368E-2</v>
      </c>
      <c r="G2"/>
    </row>
    <row r="3" spans="1:8" x14ac:dyDescent="0.2">
      <c r="A3" t="s">
        <v>43</v>
      </c>
      <c r="B3" t="s">
        <v>27</v>
      </c>
      <c r="C3">
        <f>2*degradation_rates!C3</f>
        <v>0.46209812037329684</v>
      </c>
      <c r="G3"/>
    </row>
    <row r="4" spans="1:8" x14ac:dyDescent="0.2">
      <c r="A4" t="s">
        <v>44</v>
      </c>
      <c r="B4" t="s">
        <v>28</v>
      </c>
      <c r="C4">
        <f>2*degradation_rates!C4</f>
        <v>0.46209812037329684</v>
      </c>
      <c r="G4"/>
    </row>
    <row r="5" spans="1:8" x14ac:dyDescent="0.2">
      <c r="A5" t="s">
        <v>45</v>
      </c>
      <c r="B5" t="s">
        <v>29</v>
      </c>
      <c r="C5">
        <f>2*degradation_rates!C5</f>
        <v>5.436448474979963E-2</v>
      </c>
      <c r="G5"/>
    </row>
    <row r="6" spans="1:8" x14ac:dyDescent="0.2">
      <c r="A6" t="s">
        <v>48</v>
      </c>
      <c r="B6" t="s">
        <v>32</v>
      </c>
      <c r="C6">
        <f>2*degradation_rates!C6</f>
        <v>5.3319013889226559E-2</v>
      </c>
      <c r="G6"/>
    </row>
    <row r="7" spans="1:8" x14ac:dyDescent="0.2">
      <c r="A7" t="s">
        <v>14</v>
      </c>
      <c r="B7" t="s">
        <v>15</v>
      </c>
      <c r="C7">
        <f>2*degradation_rates!C7</f>
        <v>0.46209812037329684</v>
      </c>
      <c r="G7"/>
    </row>
    <row r="8" spans="1:8" x14ac:dyDescent="0.2">
      <c r="A8" t="s">
        <v>50</v>
      </c>
      <c r="B8" t="s">
        <v>34</v>
      </c>
      <c r="C8">
        <f>2*degradation_rates!C8</f>
        <v>5.436448474979963E-2</v>
      </c>
      <c r="G8"/>
    </row>
    <row r="9" spans="1:8" x14ac:dyDescent="0.2">
      <c r="A9" t="s">
        <v>33</v>
      </c>
      <c r="B9" t="s">
        <v>33</v>
      </c>
      <c r="C9">
        <f>2*degradation_rates!C9</f>
        <v>5.5451774444795626E-2</v>
      </c>
      <c r="G9"/>
    </row>
    <row r="10" spans="1:8" x14ac:dyDescent="0.2">
      <c r="A10" t="s">
        <v>42</v>
      </c>
      <c r="B10" t="s">
        <v>26</v>
      </c>
      <c r="C10">
        <f>2*degradation_rates!C10</f>
        <v>3.7467415165402446E-2</v>
      </c>
      <c r="G10"/>
    </row>
    <row r="11" spans="1:8" x14ac:dyDescent="0.2">
      <c r="A11" t="s">
        <v>47</v>
      </c>
      <c r="B11" t="s">
        <v>31</v>
      </c>
      <c r="C11">
        <f>2*degradation_rates!C11</f>
        <v>0.69314718055994529</v>
      </c>
      <c r="G11"/>
    </row>
    <row r="12" spans="1:8" x14ac:dyDescent="0.2">
      <c r="A12" t="s">
        <v>73</v>
      </c>
      <c r="B12" t="s">
        <v>65</v>
      </c>
      <c r="C12">
        <f>2*degradation_rates!C12</f>
        <v>5.436448474979963E-2</v>
      </c>
      <c r="G12"/>
    </row>
    <row r="13" spans="1:8" x14ac:dyDescent="0.2">
      <c r="A13" t="s">
        <v>51</v>
      </c>
      <c r="B13" t="s">
        <v>35</v>
      </c>
      <c r="C13">
        <f>2*degradation_rates!C13</f>
        <v>9.2419624074659368E-2</v>
      </c>
      <c r="G13"/>
    </row>
    <row r="14" spans="1:8" x14ac:dyDescent="0.2">
      <c r="A14" t="s">
        <v>46</v>
      </c>
      <c r="B14" t="s">
        <v>30</v>
      </c>
      <c r="C14">
        <f>2*degradation_rates!C14</f>
        <v>5.436448474979963E-2</v>
      </c>
      <c r="G14"/>
    </row>
    <row r="15" spans="1:8" x14ac:dyDescent="0.2">
      <c r="A15" t="s">
        <v>74</v>
      </c>
      <c r="B15" t="s">
        <v>66</v>
      </c>
      <c r="C15">
        <f>2*degradation_rates!C15</f>
        <v>5.436448474979963E-2</v>
      </c>
      <c r="G15"/>
    </row>
    <row r="16" spans="1:8" x14ac:dyDescent="0.2">
      <c r="A16" t="s">
        <v>61</v>
      </c>
      <c r="B16" t="s">
        <v>38</v>
      </c>
      <c r="C16">
        <f>2*degradation_rates!C16</f>
        <v>5.436448474979963E-2</v>
      </c>
      <c r="G16"/>
    </row>
    <row r="17" spans="1:7" x14ac:dyDescent="0.2">
      <c r="A17" t="s">
        <v>54</v>
      </c>
      <c r="B17" t="s">
        <v>36</v>
      </c>
      <c r="C17">
        <f>2*degradation_rates!C17</f>
        <v>5.436448474979963E-2</v>
      </c>
      <c r="G17"/>
    </row>
    <row r="18" spans="1:7" x14ac:dyDescent="0.2">
      <c r="A18" t="s">
        <v>70</v>
      </c>
      <c r="B18" t="s">
        <v>67</v>
      </c>
      <c r="C18">
        <f>2*degradation_rates!C18</f>
        <v>5.436448474979963E-2</v>
      </c>
      <c r="G18"/>
    </row>
    <row r="19" spans="1:7" x14ac:dyDescent="0.2">
      <c r="A19" t="s">
        <v>6</v>
      </c>
      <c r="B19" t="s">
        <v>0</v>
      </c>
      <c r="C19">
        <f>2*degradation_rates!C19</f>
        <v>5.436448474979963E-2</v>
      </c>
      <c r="G19"/>
    </row>
    <row r="20" spans="1:7" x14ac:dyDescent="0.2">
      <c r="A20" t="s">
        <v>62</v>
      </c>
      <c r="B20" t="s">
        <v>39</v>
      </c>
      <c r="C20">
        <f>2*degradation_rates!C20</f>
        <v>0.46209812037329684</v>
      </c>
      <c r="G20"/>
    </row>
    <row r="21" spans="1:7" x14ac:dyDescent="0.2">
      <c r="A21" t="s">
        <v>71</v>
      </c>
      <c r="B21" t="s">
        <v>68</v>
      </c>
      <c r="C21">
        <f>2*degradation_rates!C21</f>
        <v>5.436448474979963E-2</v>
      </c>
      <c r="G21"/>
    </row>
    <row r="22" spans="1:7" x14ac:dyDescent="0.2">
      <c r="A22" t="s">
        <v>75</v>
      </c>
      <c r="B22" t="s">
        <v>40</v>
      </c>
      <c r="C22">
        <f>2*degradation_rates!C22</f>
        <v>5.436448474979963E-2</v>
      </c>
      <c r="G22"/>
    </row>
    <row r="23" spans="1:7" x14ac:dyDescent="0.2">
      <c r="A23" t="s">
        <v>72</v>
      </c>
      <c r="B23" t="s">
        <v>69</v>
      </c>
      <c r="C23">
        <f>2*degradation_rates!C23</f>
        <v>9.8318749015595085E-3</v>
      </c>
    </row>
    <row r="24" spans="1:7" x14ac:dyDescent="0.2">
      <c r="A24" t="s">
        <v>60</v>
      </c>
      <c r="B24" t="s">
        <v>37</v>
      </c>
      <c r="C24">
        <f>2*degradation_rates!C24</f>
        <v>8.504873381103624E-3</v>
      </c>
    </row>
  </sheetData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sqref="A1:O24"/>
    </sheetView>
  </sheetViews>
  <sheetFormatPr defaultRowHeight="12.75" x14ac:dyDescent="0.2"/>
  <sheetData>
    <row r="1" spans="1:15" x14ac:dyDescent="0.2">
      <c r="A1" t="s">
        <v>3</v>
      </c>
      <c r="B1" t="s">
        <v>4</v>
      </c>
      <c r="C1">
        <v>0</v>
      </c>
      <c r="D1">
        <v>5</v>
      </c>
      <c r="E1">
        <v>10</v>
      </c>
      <c r="F1">
        <v>15</v>
      </c>
      <c r="G1">
        <v>20</v>
      </c>
      <c r="H1">
        <v>25</v>
      </c>
      <c r="I1">
        <v>30</v>
      </c>
      <c r="J1">
        <v>35</v>
      </c>
      <c r="K1">
        <v>40</v>
      </c>
      <c r="L1">
        <v>45</v>
      </c>
      <c r="M1">
        <v>50</v>
      </c>
      <c r="N1">
        <v>55</v>
      </c>
      <c r="O1">
        <v>60</v>
      </c>
    </row>
    <row r="2" spans="1:15" x14ac:dyDescent="0.2">
      <c r="A2" t="s">
        <v>41</v>
      </c>
      <c r="B2" t="s">
        <v>25</v>
      </c>
      <c r="C2">
        <v>0</v>
      </c>
      <c r="D2">
        <v>0.32621753710306511</v>
      </c>
      <c r="E2">
        <v>0.54782014979527349</v>
      </c>
      <c r="F2">
        <v>0.63443628653049</v>
      </c>
      <c r="G2">
        <v>0.64578085641730176</v>
      </c>
      <c r="H2">
        <v>0.61944413407566956</v>
      </c>
      <c r="I2">
        <v>0.57469347137682081</v>
      </c>
      <c r="J2">
        <v>0.52150312973085633</v>
      </c>
      <c r="K2">
        <v>0.46533889584044086</v>
      </c>
      <c r="L2">
        <v>0.40930970066895145</v>
      </c>
      <c r="M2">
        <v>0.35522699901247445</v>
      </c>
      <c r="N2">
        <v>0.30414445695865544</v>
      </c>
      <c r="O2">
        <v>0.25662961317982536</v>
      </c>
    </row>
    <row r="3" spans="1:15" x14ac:dyDescent="0.2">
      <c r="A3" t="s">
        <v>43</v>
      </c>
      <c r="B3" t="s">
        <v>27</v>
      </c>
      <c r="C3">
        <v>0</v>
      </c>
      <c r="D3">
        <v>-0.72609540652984794</v>
      </c>
      <c r="E3">
        <v>-1.0217636418060656</v>
      </c>
      <c r="F3">
        <v>-0.50118547024161031</v>
      </c>
      <c r="G3">
        <v>-1.3714341499900902E-2</v>
      </c>
      <c r="H3">
        <v>0.28317114747901229</v>
      </c>
      <c r="I3">
        <v>0.45617737508706002</v>
      </c>
      <c r="J3">
        <v>0.56021641674247202</v>
      </c>
      <c r="K3">
        <v>0.62606737775336851</v>
      </c>
      <c r="L3">
        <v>0.67016467654580425</v>
      </c>
      <c r="M3">
        <v>0.70125341430469179</v>
      </c>
      <c r="N3">
        <v>0.72410106342510294</v>
      </c>
      <c r="O3">
        <v>0.74145846273412519</v>
      </c>
    </row>
    <row r="4" spans="1:15" x14ac:dyDescent="0.2">
      <c r="A4" t="s">
        <v>44</v>
      </c>
      <c r="B4" t="s">
        <v>28</v>
      </c>
      <c r="C4">
        <v>0</v>
      </c>
      <c r="D4">
        <v>-0.98625408591142971</v>
      </c>
      <c r="E4">
        <v>-1.2972896681986466</v>
      </c>
      <c r="F4">
        <v>-0.92943275902707501</v>
      </c>
      <c r="G4">
        <v>-0.58698261109844752</v>
      </c>
      <c r="H4">
        <v>-0.38410578956445157</v>
      </c>
      <c r="I4">
        <v>-0.27170720492435124</v>
      </c>
      <c r="J4">
        <v>-0.20911213958484939</v>
      </c>
      <c r="K4">
        <v>-0.17345869556732407</v>
      </c>
      <c r="L4">
        <v>-0.15261208130242812</v>
      </c>
      <c r="M4">
        <v>-0.14015237404959199</v>
      </c>
      <c r="N4">
        <v>-0.13261984274899263</v>
      </c>
      <c r="O4">
        <v>-0.12806461364257596</v>
      </c>
    </row>
    <row r="5" spans="1:15" x14ac:dyDescent="0.2">
      <c r="A5" t="s">
        <v>45</v>
      </c>
      <c r="B5" t="s">
        <v>29</v>
      </c>
      <c r="C5">
        <v>0</v>
      </c>
      <c r="D5">
        <v>-7.8312027750954208E-2</v>
      </c>
      <c r="E5">
        <v>-0.1445939282958589</v>
      </c>
      <c r="F5">
        <v>-0.17836363013095022</v>
      </c>
      <c r="G5">
        <v>-0.18973170922783619</v>
      </c>
      <c r="H5">
        <v>-0.18858336033356071</v>
      </c>
      <c r="I5">
        <v>-0.18089977990552014</v>
      </c>
      <c r="J5">
        <v>-0.17002928747182472</v>
      </c>
      <c r="K5">
        <v>-0.1578435802741403</v>
      </c>
      <c r="L5">
        <v>-0.14538646461195731</v>
      </c>
      <c r="M5">
        <v>-0.13323654643523775</v>
      </c>
      <c r="N5">
        <v>-0.12170626294128487</v>
      </c>
      <c r="O5">
        <v>-0.11094878020993304</v>
      </c>
    </row>
    <row r="6" spans="1:15" x14ac:dyDescent="0.2">
      <c r="A6" t="s">
        <v>48</v>
      </c>
      <c r="B6" t="s">
        <v>32</v>
      </c>
      <c r="C6">
        <v>0</v>
      </c>
      <c r="D6">
        <v>3.548467298642044E-2</v>
      </c>
      <c r="E6">
        <v>3.056511469714307E-3</v>
      </c>
      <c r="F6">
        <v>-5.6609542820279961E-2</v>
      </c>
      <c r="G6">
        <v>-0.12771778136224426</v>
      </c>
      <c r="H6">
        <v>-0.20293707832806737</v>
      </c>
      <c r="I6">
        <v>-0.27839489885134344</v>
      </c>
      <c r="J6">
        <v>-0.35187679489927809</v>
      </c>
      <c r="K6">
        <v>-0.42207189370844561</v>
      </c>
      <c r="L6">
        <v>-0.48821431470489529</v>
      </c>
      <c r="M6">
        <v>-0.54988947051178549</v>
      </c>
      <c r="N6">
        <v>-0.60691916800449741</v>
      </c>
      <c r="O6">
        <v>-0.65928892679604822</v>
      </c>
    </row>
    <row r="7" spans="1:15" x14ac:dyDescent="0.2">
      <c r="A7" t="s">
        <v>14</v>
      </c>
      <c r="B7" t="s">
        <v>15</v>
      </c>
      <c r="C7">
        <v>0</v>
      </c>
      <c r="D7">
        <v>-0.16643568532982947</v>
      </c>
      <c r="E7">
        <v>-0.21632372188597074</v>
      </c>
      <c r="F7">
        <v>-0.22886130270901969</v>
      </c>
      <c r="G7">
        <v>-0.23054053543358954</v>
      </c>
      <c r="H7">
        <v>-0.22917339804535955</v>
      </c>
      <c r="I7">
        <v>-0.22685097448650329</v>
      </c>
      <c r="J7">
        <v>-0.22406559451479324</v>
      </c>
      <c r="K7">
        <v>-0.22090445324610233</v>
      </c>
      <c r="L7">
        <v>-0.21737870392333172</v>
      </c>
      <c r="M7">
        <v>-0.21350532260723892</v>
      </c>
      <c r="N7">
        <v>-0.20931710114011423</v>
      </c>
      <c r="O7">
        <v>-0.20485743574425239</v>
      </c>
    </row>
    <row r="8" spans="1:15" x14ac:dyDescent="0.2">
      <c r="A8" t="s">
        <v>50</v>
      </c>
      <c r="B8" t="s">
        <v>34</v>
      </c>
      <c r="C8">
        <v>0</v>
      </c>
      <c r="D8">
        <v>-1.9545038662250866E-2</v>
      </c>
      <c r="E8">
        <v>-2.2473090188640386E-2</v>
      </c>
      <c r="F8">
        <v>-2.1862973165729594E-2</v>
      </c>
      <c r="G8">
        <v>-2.5077262506184729E-2</v>
      </c>
      <c r="H8">
        <v>-3.2609679847030351E-2</v>
      </c>
      <c r="I8">
        <v>-4.3567147220897669E-2</v>
      </c>
      <c r="J8">
        <v>-5.6979233991321668E-2</v>
      </c>
      <c r="K8">
        <v>-7.2010893677253565E-2</v>
      </c>
      <c r="L8">
        <v>-8.7986541630364873E-2</v>
      </c>
      <c r="M8">
        <v>-0.10437539040660415</v>
      </c>
      <c r="N8">
        <v>-0.12076924500562874</v>
      </c>
      <c r="O8">
        <v>-0.13686103828510127</v>
      </c>
    </row>
    <row r="9" spans="1:15" x14ac:dyDescent="0.2">
      <c r="A9" t="s">
        <v>33</v>
      </c>
      <c r="B9" t="s">
        <v>33</v>
      </c>
      <c r="C9">
        <v>0</v>
      </c>
      <c r="D9">
        <v>-0.16758882689688548</v>
      </c>
      <c r="E9">
        <v>-0.33195091660472076</v>
      </c>
      <c r="F9">
        <v>-0.46597843113018939</v>
      </c>
      <c r="G9">
        <v>-0.56841961818791098</v>
      </c>
      <c r="H9">
        <v>-0.64635679008992974</v>
      </c>
      <c r="I9">
        <v>-0.70670204123653446</v>
      </c>
      <c r="J9">
        <v>-0.7544263520107013</v>
      </c>
      <c r="K9">
        <v>-0.79291632456757244</v>
      </c>
      <c r="L9">
        <v>-0.82447180292931377</v>
      </c>
      <c r="M9">
        <v>-0.85069277047455494</v>
      </c>
      <c r="N9">
        <v>-0.87272707138255756</v>
      </c>
      <c r="O9">
        <v>-0.89141125770873375</v>
      </c>
    </row>
    <row r="10" spans="1:15" x14ac:dyDescent="0.2">
      <c r="A10" t="s">
        <v>42</v>
      </c>
      <c r="B10" t="s">
        <v>26</v>
      </c>
      <c r="C10">
        <v>0</v>
      </c>
      <c r="D10">
        <v>-0.11263370019562634</v>
      </c>
      <c r="E10">
        <v>-0.22337265022784586</v>
      </c>
      <c r="F10">
        <v>-0.33204470623185228</v>
      </c>
      <c r="G10">
        <v>-0.43848682997407479</v>
      </c>
      <c r="H10">
        <v>-0.54255630691472967</v>
      </c>
      <c r="I10">
        <v>-0.64412456994613609</v>
      </c>
      <c r="J10">
        <v>-0.74307304644393701</v>
      </c>
      <c r="K10">
        <v>-0.83929158908426804</v>
      </c>
      <c r="L10">
        <v>-0.93267826782950736</v>
      </c>
      <c r="M10">
        <v>-1.0231398271339607</v>
      </c>
      <c r="N10">
        <v>-1.11059249249518</v>
      </c>
      <c r="O10">
        <v>-1.1949629119127365</v>
      </c>
    </row>
    <row r="11" spans="1:15" x14ac:dyDescent="0.2">
      <c r="A11" t="s">
        <v>47</v>
      </c>
      <c r="B11" t="s">
        <v>31</v>
      </c>
      <c r="C11">
        <v>0</v>
      </c>
      <c r="D11">
        <v>1.3889959892022956</v>
      </c>
      <c r="E11">
        <v>1.0356999798525406</v>
      </c>
      <c r="F11">
        <v>0.61458817292674806</v>
      </c>
      <c r="G11">
        <v>0.29524378327122791</v>
      </c>
      <c r="H11">
        <v>8.0098855107402556E-2</v>
      </c>
      <c r="I11">
        <v>-5.9281462144492175E-2</v>
      </c>
      <c r="J11">
        <v>-0.14882838339554635</v>
      </c>
      <c r="K11">
        <v>-0.20672958258347979</v>
      </c>
      <c r="L11">
        <v>-0.24431590452400387</v>
      </c>
      <c r="M11">
        <v>-0.26867449019510614</v>
      </c>
      <c r="N11">
        <v>-0.28449852293311567</v>
      </c>
      <c r="O11">
        <v>-0.29480057406181875</v>
      </c>
    </row>
    <row r="12" spans="1:15" x14ac:dyDescent="0.2">
      <c r="A12" t="s">
        <v>73</v>
      </c>
      <c r="B12" t="s">
        <v>65</v>
      </c>
      <c r="C12">
        <v>0</v>
      </c>
      <c r="D12">
        <v>-4.1657256541407846E-2</v>
      </c>
      <c r="E12">
        <v>-7.8589241022913078E-2</v>
      </c>
      <c r="F12">
        <v>-0.1109937287183394</v>
      </c>
      <c r="G12">
        <v>-0.13912675841851629</v>
      </c>
      <c r="H12">
        <v>-0.16334871921933733</v>
      </c>
      <c r="I12">
        <v>-0.18406381502293045</v>
      </c>
      <c r="J12">
        <v>-0.20167880770388272</v>
      </c>
      <c r="K12">
        <v>-0.21658158951955239</v>
      </c>
      <c r="L12">
        <v>-0.22913076506270674</v>
      </c>
      <c r="M12">
        <v>-0.23965111034414771</v>
      </c>
      <c r="N12">
        <v>-0.24843246117125942</v>
      </c>
      <c r="O12">
        <v>-0.25573060427711763</v>
      </c>
    </row>
    <row r="13" spans="1:15" x14ac:dyDescent="0.2">
      <c r="A13" t="s">
        <v>51</v>
      </c>
      <c r="B13" t="s">
        <v>35</v>
      </c>
      <c r="C13">
        <v>0</v>
      </c>
      <c r="D13">
        <v>1.7263990721684466</v>
      </c>
      <c r="E13">
        <v>2.3720468494619502</v>
      </c>
      <c r="F13">
        <v>2.2821282621121854</v>
      </c>
      <c r="G13">
        <v>2.0147713258640345</v>
      </c>
      <c r="H13">
        <v>1.7104178369704508</v>
      </c>
      <c r="I13">
        <v>1.3948741856968345</v>
      </c>
      <c r="J13">
        <v>1.0748420827628107</v>
      </c>
      <c r="K13">
        <v>0.75274563484190848</v>
      </c>
      <c r="L13">
        <v>0.42970480476852835</v>
      </c>
      <c r="M13">
        <v>0.10635758833032116</v>
      </c>
      <c r="N13">
        <v>-0.2168595011165661</v>
      </c>
      <c r="O13">
        <v>-0.53959658779322572</v>
      </c>
    </row>
    <row r="14" spans="1:15" x14ac:dyDescent="0.2">
      <c r="A14" t="s">
        <v>46</v>
      </c>
      <c r="B14" t="s">
        <v>30</v>
      </c>
      <c r="C14">
        <v>0</v>
      </c>
      <c r="D14">
        <v>-4.8027817181936508E-2</v>
      </c>
      <c r="E14">
        <v>-9.6138675861213232E-2</v>
      </c>
      <c r="F14">
        <v>-0.13709889563183802</v>
      </c>
      <c r="G14">
        <v>-0.16717199686562276</v>
      </c>
      <c r="H14">
        <v>-0.1850883530947727</v>
      </c>
      <c r="I14">
        <v>-0.19115300544186853</v>
      </c>
      <c r="J14">
        <v>-0.18659518640660067</v>
      </c>
      <c r="K14">
        <v>-0.17311542089752271</v>
      </c>
      <c r="L14">
        <v>-0.15257118878177267</v>
      </c>
      <c r="M14">
        <v>-0.12676593730133809</v>
      </c>
      <c r="N14">
        <v>-9.7323669681839545E-2</v>
      </c>
      <c r="O14">
        <v>-6.5629533296855128E-2</v>
      </c>
    </row>
    <row r="15" spans="1:15" x14ac:dyDescent="0.2">
      <c r="A15" t="s">
        <v>74</v>
      </c>
      <c r="B15" t="s">
        <v>66</v>
      </c>
      <c r="C15">
        <v>0</v>
      </c>
      <c r="D15">
        <v>0.36157202074152617</v>
      </c>
      <c r="E15">
        <v>0.49618151116960807</v>
      </c>
      <c r="F15">
        <v>0.5392818413556375</v>
      </c>
      <c r="G15">
        <v>0.53804602652089684</v>
      </c>
      <c r="H15">
        <v>0.51290053553987236</v>
      </c>
      <c r="I15">
        <v>0.47412456671786662</v>
      </c>
      <c r="J15">
        <v>0.42747859750403616</v>
      </c>
      <c r="K15">
        <v>0.37645396651403185</v>
      </c>
      <c r="L15">
        <v>0.32329003282550206</v>
      </c>
      <c r="M15">
        <v>0.2694849875972144</v>
      </c>
      <c r="N15">
        <v>0.21607204855327511</v>
      </c>
      <c r="O15">
        <v>0.16377686647032552</v>
      </c>
    </row>
    <row r="16" spans="1:15" x14ac:dyDescent="0.2">
      <c r="A16" t="s">
        <v>61</v>
      </c>
      <c r="B16" t="s">
        <v>38</v>
      </c>
      <c r="C16">
        <v>0</v>
      </c>
      <c r="D16">
        <v>0.64706365706066304</v>
      </c>
      <c r="E16">
        <v>1.0118532960850182</v>
      </c>
      <c r="F16">
        <v>1.1766005834462265</v>
      </c>
      <c r="G16">
        <v>1.2431515734419016</v>
      </c>
      <c r="H16">
        <v>1.2633125798411564</v>
      </c>
      <c r="I16">
        <v>1.2605798207689523</v>
      </c>
      <c r="J16">
        <v>1.2461663552045015</v>
      </c>
      <c r="K16">
        <v>1.225886546947403</v>
      </c>
      <c r="L16">
        <v>1.2029405789736209</v>
      </c>
      <c r="M16">
        <v>1.179169921575522</v>
      </c>
      <c r="N16">
        <v>1.1556617889935517</v>
      </c>
      <c r="O16">
        <v>1.1330480993294327</v>
      </c>
    </row>
    <row r="17" spans="1:15" x14ac:dyDescent="0.2">
      <c r="A17" t="s">
        <v>54</v>
      </c>
      <c r="B17" t="s">
        <v>36</v>
      </c>
      <c r="C17">
        <v>0</v>
      </c>
      <c r="D17">
        <v>-0.11634514997857794</v>
      </c>
      <c r="E17">
        <v>-0.24020321321032176</v>
      </c>
      <c r="F17">
        <v>-0.29810956940610239</v>
      </c>
      <c r="G17">
        <v>-0.29198185262445187</v>
      </c>
      <c r="H17">
        <v>-0.24752634510068555</v>
      </c>
      <c r="I17">
        <v>-0.18644822975041211</v>
      </c>
      <c r="J17">
        <v>-0.12131873218925142</v>
      </c>
      <c r="K17">
        <v>-5.8394840722215048E-2</v>
      </c>
      <c r="L17">
        <v>-4.0136386166120404E-4</v>
      </c>
      <c r="M17">
        <v>5.1723421436771777E-2</v>
      </c>
      <c r="N17">
        <v>9.7899176858939119E-2</v>
      </c>
      <c r="O17">
        <v>0.1384534831980021</v>
      </c>
    </row>
    <row r="18" spans="1:15" x14ac:dyDescent="0.2">
      <c r="A18" t="s">
        <v>70</v>
      </c>
      <c r="B18" t="s">
        <v>67</v>
      </c>
      <c r="C18">
        <v>0</v>
      </c>
      <c r="D18">
        <v>0.13062313550542282</v>
      </c>
      <c r="E18">
        <v>0.23531780420234583</v>
      </c>
      <c r="F18">
        <v>0.32054898939123289</v>
      </c>
      <c r="G18">
        <v>0.39079837353850355</v>
      </c>
      <c r="H18">
        <v>0.44928848382103437</v>
      </c>
      <c r="I18">
        <v>0.49840353723214748</v>
      </c>
      <c r="J18">
        <v>0.53994839200033207</v>
      </c>
      <c r="K18">
        <v>0.57531512311183275</v>
      </c>
      <c r="L18">
        <v>0.60559404187159238</v>
      </c>
      <c r="M18">
        <v>0.63165008812561962</v>
      </c>
      <c r="N18">
        <v>0.65417686593767921</v>
      </c>
      <c r="O18">
        <v>0.6737357202240204</v>
      </c>
    </row>
    <row r="19" spans="1:15" x14ac:dyDescent="0.2">
      <c r="A19" t="s">
        <v>6</v>
      </c>
      <c r="B19" t="s">
        <v>0</v>
      </c>
      <c r="C19">
        <v>0</v>
      </c>
      <c r="D19">
        <v>4.759553615706924E-2</v>
      </c>
      <c r="E19">
        <v>0.11264196219944334</v>
      </c>
      <c r="F19">
        <v>0.19869255466411417</v>
      </c>
      <c r="G19">
        <v>0.28749308504341931</v>
      </c>
      <c r="H19">
        <v>0.36992699411646635</v>
      </c>
      <c r="I19">
        <v>0.44315284225627638</v>
      </c>
      <c r="J19">
        <v>0.50695666973728937</v>
      </c>
      <c r="K19">
        <v>0.56207303352337901</v>
      </c>
      <c r="L19">
        <v>0.60951392719014952</v>
      </c>
      <c r="M19">
        <v>0.65030162880725462</v>
      </c>
      <c r="N19">
        <v>0.68537126174105145</v>
      </c>
      <c r="O19">
        <v>0.71554529259844224</v>
      </c>
    </row>
    <row r="20" spans="1:15" x14ac:dyDescent="0.2">
      <c r="A20" t="s">
        <v>62</v>
      </c>
      <c r="B20" t="s">
        <v>39</v>
      </c>
      <c r="C20">
        <v>0</v>
      </c>
      <c r="D20">
        <v>-0.1135197993030006</v>
      </c>
      <c r="E20">
        <v>-0.29708430401136443</v>
      </c>
      <c r="F20">
        <v>-0.30257195614128679</v>
      </c>
      <c r="G20">
        <v>-0.16660407325811391</v>
      </c>
      <c r="H20">
        <v>-1.9607244045008368E-2</v>
      </c>
      <c r="I20">
        <v>8.7517524096685007E-2</v>
      </c>
      <c r="J20">
        <v>0.15656569771044859</v>
      </c>
      <c r="K20">
        <v>0.19985348552210747</v>
      </c>
      <c r="L20">
        <v>0.22742500606555827</v>
      </c>
      <c r="M20">
        <v>0.24562134967740867</v>
      </c>
      <c r="N20">
        <v>0.25815985831199306</v>
      </c>
      <c r="O20">
        <v>0.26717254100440202</v>
      </c>
    </row>
    <row r="21" spans="1:15" x14ac:dyDescent="0.2">
      <c r="A21" t="s">
        <v>71</v>
      </c>
      <c r="B21" t="s">
        <v>68</v>
      </c>
      <c r="C21">
        <v>0</v>
      </c>
      <c r="D21">
        <v>0.44142426710919491</v>
      </c>
      <c r="E21">
        <v>0.63344877786361775</v>
      </c>
      <c r="F21">
        <v>0.57956751940218121</v>
      </c>
      <c r="G21">
        <v>0.44760478324107256</v>
      </c>
      <c r="H21">
        <v>0.29145314876193595</v>
      </c>
      <c r="I21">
        <v>0.12603859883619395</v>
      </c>
      <c r="J21">
        <v>-4.3391526434088917E-2</v>
      </c>
      <c r="K21">
        <v>-0.21450594891177627</v>
      </c>
      <c r="L21">
        <v>-0.38606180772294807</v>
      </c>
      <c r="M21">
        <v>-0.55728332875164699</v>
      </c>
      <c r="N21">
        <v>-0.72761599461214688</v>
      </c>
      <c r="O21">
        <v>-0.89662091807471922</v>
      </c>
    </row>
    <row r="22" spans="1:15" x14ac:dyDescent="0.2">
      <c r="A22" t="s">
        <v>75</v>
      </c>
      <c r="B22" t="s">
        <v>40</v>
      </c>
      <c r="C22">
        <v>0</v>
      </c>
      <c r="D22">
        <v>0.69467474854649702</v>
      </c>
      <c r="E22">
        <v>0.97687624517206784</v>
      </c>
      <c r="F22">
        <v>1.1207376268990155</v>
      </c>
      <c r="G22">
        <v>1.20212301494721</v>
      </c>
      <c r="H22">
        <v>1.2508321757943286</v>
      </c>
      <c r="I22">
        <v>1.280954752884782</v>
      </c>
      <c r="J22">
        <v>1.2999567868203512</v>
      </c>
      <c r="K22">
        <v>1.3120943081840641</v>
      </c>
      <c r="L22">
        <v>1.3199085533303059</v>
      </c>
      <c r="M22">
        <v>1.3249644241819314</v>
      </c>
      <c r="N22">
        <v>1.3282461400632459</v>
      </c>
      <c r="O22">
        <v>1.3303806768756978</v>
      </c>
    </row>
    <row r="23" spans="1:15" x14ac:dyDescent="0.2">
      <c r="A23" t="s">
        <v>72</v>
      </c>
      <c r="B23" t="s">
        <v>69</v>
      </c>
      <c r="C23">
        <v>0</v>
      </c>
      <c r="D23">
        <v>-3.0963150499577374E-2</v>
      </c>
      <c r="E23">
        <v>-6.1838823475155937E-2</v>
      </c>
      <c r="F23">
        <v>-9.256446389835836E-2</v>
      </c>
      <c r="G23">
        <v>-0.12315252148259349</v>
      </c>
      <c r="H23">
        <v>-0.15361561429678169</v>
      </c>
      <c r="I23">
        <v>-0.18396028972642295</v>
      </c>
      <c r="J23">
        <v>-0.21418929284864424</v>
      </c>
      <c r="K23">
        <v>-0.244303345923606</v>
      </c>
      <c r="L23">
        <v>-0.27430206403272001</v>
      </c>
      <c r="M23">
        <v>-0.30418444812821621</v>
      </c>
      <c r="N23">
        <v>-0.33394914463773301</v>
      </c>
      <c r="O23">
        <v>-0.36359457352384422</v>
      </c>
    </row>
    <row r="24" spans="1:15" x14ac:dyDescent="0.2">
      <c r="A24" t="s">
        <v>60</v>
      </c>
      <c r="B24" t="s">
        <v>37</v>
      </c>
      <c r="C24">
        <v>0</v>
      </c>
      <c r="D24">
        <v>0.19513375996643456</v>
      </c>
      <c r="E24">
        <v>0.3635789517194693</v>
      </c>
      <c r="F24">
        <v>0.51138129464262494</v>
      </c>
      <c r="G24">
        <v>0.64274300344680446</v>
      </c>
      <c r="H24">
        <v>0.76070362058507035</v>
      </c>
      <c r="I24">
        <v>0.86753294493054567</v>
      </c>
      <c r="J24">
        <v>0.9649708261463551</v>
      </c>
      <c r="K24">
        <v>1.0543802910692539</v>
      </c>
      <c r="L24">
        <v>1.1368490700377998</v>
      </c>
      <c r="M24">
        <v>1.2132590778125039</v>
      </c>
      <c r="N24">
        <v>1.2843352693373609</v>
      </c>
      <c r="O24">
        <v>1.3506808073593493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tabSelected="1" workbookViewId="0">
      <selection sqref="A1:X24"/>
    </sheetView>
  </sheetViews>
  <sheetFormatPr defaultRowHeight="12.75" x14ac:dyDescent="0.2"/>
  <sheetData>
    <row r="1" spans="1:24" x14ac:dyDescent="0.2">
      <c r="A1" t="s">
        <v>64</v>
      </c>
      <c r="B1" t="s">
        <v>25</v>
      </c>
      <c r="C1" t="s">
        <v>27</v>
      </c>
      <c r="D1" t="s">
        <v>28</v>
      </c>
      <c r="E1" t="s">
        <v>29</v>
      </c>
      <c r="F1" t="s">
        <v>32</v>
      </c>
      <c r="G1" t="s">
        <v>15</v>
      </c>
      <c r="H1" t="s">
        <v>34</v>
      </c>
      <c r="I1" t="s">
        <v>33</v>
      </c>
      <c r="J1" t="s">
        <v>26</v>
      </c>
      <c r="K1" t="s">
        <v>31</v>
      </c>
      <c r="L1" t="s">
        <v>65</v>
      </c>
      <c r="M1" t="s">
        <v>35</v>
      </c>
      <c r="N1" t="s">
        <v>30</v>
      </c>
      <c r="O1" t="s">
        <v>66</v>
      </c>
      <c r="P1" t="s">
        <v>38</v>
      </c>
      <c r="Q1" t="s">
        <v>36</v>
      </c>
      <c r="R1" t="s">
        <v>67</v>
      </c>
      <c r="S1" t="s">
        <v>0</v>
      </c>
      <c r="T1" t="s">
        <v>39</v>
      </c>
      <c r="U1" t="s">
        <v>68</v>
      </c>
      <c r="V1" t="s">
        <v>40</v>
      </c>
      <c r="W1" t="s">
        <v>69</v>
      </c>
      <c r="X1" t="s">
        <v>37</v>
      </c>
    </row>
    <row r="2" spans="1:24" x14ac:dyDescent="0.2">
      <c r="A2" t="s">
        <v>25</v>
      </c>
      <c r="B2">
        <v>0</v>
      </c>
      <c r="C2">
        <v>0</v>
      </c>
      <c r="D2">
        <v>0</v>
      </c>
      <c r="E2">
        <v>0</v>
      </c>
      <c r="F2">
        <v>-2.8457633934325419E-2</v>
      </c>
      <c r="G2">
        <v>0</v>
      </c>
      <c r="H2">
        <v>0</v>
      </c>
      <c r="I2">
        <v>0</v>
      </c>
      <c r="J2">
        <v>8.7102873190923122E-2</v>
      </c>
      <c r="K2">
        <v>0.78833412242863032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-0.68548643456859026</v>
      </c>
      <c r="T2">
        <v>0</v>
      </c>
      <c r="U2">
        <v>0</v>
      </c>
      <c r="V2">
        <v>0</v>
      </c>
      <c r="W2">
        <v>0</v>
      </c>
      <c r="X2">
        <v>0</v>
      </c>
    </row>
    <row r="3" spans="1:24" x14ac:dyDescent="0.2">
      <c r="A3" t="s">
        <v>27</v>
      </c>
      <c r="B3">
        <v>0</v>
      </c>
      <c r="C3">
        <v>0</v>
      </c>
      <c r="D3">
        <v>0</v>
      </c>
      <c r="E3">
        <v>0</v>
      </c>
      <c r="F3">
        <v>5.1608175903281858E-2</v>
      </c>
      <c r="G3">
        <v>0</v>
      </c>
      <c r="H3">
        <v>0</v>
      </c>
      <c r="I3">
        <v>0</v>
      </c>
      <c r="J3">
        <v>0</v>
      </c>
      <c r="K3">
        <v>-1.3410350404247422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0.95061491697535461</v>
      </c>
      <c r="T3">
        <v>0</v>
      </c>
      <c r="U3">
        <v>0</v>
      </c>
      <c r="V3">
        <v>0</v>
      </c>
      <c r="W3">
        <v>0.21013410756014447</v>
      </c>
      <c r="X3">
        <v>0</v>
      </c>
    </row>
    <row r="4" spans="1:24" x14ac:dyDescent="0.2">
      <c r="A4" t="s">
        <v>28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-1.0170596860789158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0.69521298009755383</v>
      </c>
      <c r="W4">
        <v>9.5277567426503271E-2</v>
      </c>
      <c r="X4">
        <v>0</v>
      </c>
    </row>
    <row r="5" spans="1:24" x14ac:dyDescent="0.2">
      <c r="A5" t="s">
        <v>29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-0.43152423982579086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0.14385893144375841</v>
      </c>
      <c r="T5">
        <v>0</v>
      </c>
      <c r="U5">
        <v>0</v>
      </c>
      <c r="V5">
        <v>0.24311637230389305</v>
      </c>
      <c r="W5">
        <v>-4.6345628354138017E-2</v>
      </c>
      <c r="X5">
        <v>0</v>
      </c>
    </row>
    <row r="6" spans="1:24" x14ac:dyDescent="0.2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-0.97425697874267192</v>
      </c>
      <c r="W6">
        <v>0</v>
      </c>
      <c r="X6">
        <v>0</v>
      </c>
    </row>
    <row r="7" spans="1:24" x14ac:dyDescent="0.2">
      <c r="A7" t="s">
        <v>15</v>
      </c>
      <c r="B7">
        <v>0</v>
      </c>
      <c r="C7">
        <v>0</v>
      </c>
      <c r="D7">
        <v>0</v>
      </c>
      <c r="E7">
        <v>0</v>
      </c>
      <c r="F7">
        <v>0.47362667771499928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0.22647775060961559</v>
      </c>
    </row>
    <row r="8" spans="1:24" x14ac:dyDescent="0.2">
      <c r="A8" t="s">
        <v>34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6.8181596737818193E-2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0.11957668723214439</v>
      </c>
      <c r="V8">
        <v>0</v>
      </c>
      <c r="W8">
        <v>0</v>
      </c>
      <c r="X8">
        <v>0</v>
      </c>
    </row>
    <row r="9" spans="1:24" x14ac:dyDescent="0.2">
      <c r="A9" t="s">
        <v>33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-0.94886980695936007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0.24549123923263758</v>
      </c>
      <c r="W9">
        <v>0</v>
      </c>
      <c r="X9">
        <v>0</v>
      </c>
    </row>
    <row r="10" spans="1:24" x14ac:dyDescent="0.2">
      <c r="A10" t="s">
        <v>26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0.20254032009525222</v>
      </c>
      <c r="T10">
        <v>0</v>
      </c>
      <c r="U10">
        <v>0</v>
      </c>
      <c r="V10">
        <v>0</v>
      </c>
      <c r="W10">
        <v>0</v>
      </c>
      <c r="X10">
        <v>0</v>
      </c>
    </row>
    <row r="11" spans="1:24" x14ac:dyDescent="0.2">
      <c r="A11" t="s">
        <v>31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-1.6683074243004508</v>
      </c>
      <c r="W11">
        <v>0</v>
      </c>
      <c r="X11">
        <v>0</v>
      </c>
    </row>
    <row r="12" spans="1:24" x14ac:dyDescent="0.2">
      <c r="A12" t="s">
        <v>65</v>
      </c>
      <c r="B12">
        <v>0</v>
      </c>
      <c r="C12">
        <v>0</v>
      </c>
      <c r="D12">
        <v>0</v>
      </c>
      <c r="E12">
        <v>0</v>
      </c>
      <c r="F12">
        <v>3.9069194440481007E-2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0.1883044752360081</v>
      </c>
      <c r="T12">
        <v>0</v>
      </c>
      <c r="U12">
        <v>0</v>
      </c>
      <c r="V12">
        <v>0</v>
      </c>
      <c r="W12">
        <v>0</v>
      </c>
      <c r="X12">
        <v>0</v>
      </c>
    </row>
    <row r="13" spans="1:24" x14ac:dyDescent="0.2">
      <c r="A13" t="s">
        <v>35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3.1000156282197655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-4.2834985812006598</v>
      </c>
      <c r="T13">
        <v>0</v>
      </c>
      <c r="U13">
        <v>0</v>
      </c>
      <c r="V13">
        <v>0</v>
      </c>
      <c r="W13">
        <v>0</v>
      </c>
      <c r="X13">
        <v>0</v>
      </c>
    </row>
    <row r="14" spans="1:24" x14ac:dyDescent="0.2">
      <c r="A14" t="s">
        <v>30</v>
      </c>
      <c r="B14">
        <v>-0.18167569484375184</v>
      </c>
      <c r="C14">
        <v>0</v>
      </c>
      <c r="D14">
        <v>0</v>
      </c>
      <c r="E14">
        <v>0</v>
      </c>
      <c r="F14">
        <v>-1.3881194653163058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</row>
    <row r="15" spans="1:24" x14ac:dyDescent="0.2">
      <c r="A15" t="s">
        <v>66</v>
      </c>
      <c r="B15">
        <v>0</v>
      </c>
      <c r="C15">
        <v>0</v>
      </c>
      <c r="D15">
        <v>0</v>
      </c>
      <c r="E15">
        <v>0</v>
      </c>
      <c r="F15">
        <v>1.0850701711015616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-1.2040809232255782</v>
      </c>
      <c r="W15">
        <v>0</v>
      </c>
      <c r="X15">
        <v>0</v>
      </c>
    </row>
    <row r="16" spans="1:24" x14ac:dyDescent="0.2">
      <c r="A16" t="s">
        <v>38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0.15309296178274989</v>
      </c>
      <c r="K16">
        <v>0.84414606676960391</v>
      </c>
      <c r="L16">
        <v>0</v>
      </c>
      <c r="M16">
        <v>0</v>
      </c>
      <c r="N16">
        <v>0</v>
      </c>
      <c r="O16">
        <v>0</v>
      </c>
      <c r="P16">
        <v>0</v>
      </c>
      <c r="Q16">
        <v>-3.9401302957110786E-2</v>
      </c>
      <c r="R16">
        <v>0</v>
      </c>
      <c r="S16">
        <v>0</v>
      </c>
      <c r="T16">
        <v>0</v>
      </c>
      <c r="U16">
        <v>0</v>
      </c>
      <c r="V16">
        <v>-0.6676799178082351</v>
      </c>
      <c r="W16">
        <v>0</v>
      </c>
      <c r="X16">
        <v>0</v>
      </c>
    </row>
    <row r="17" spans="1:24" x14ac:dyDescent="0.2">
      <c r="A17" t="s">
        <v>36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-1.1548913894870989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0.15861681565653921</v>
      </c>
      <c r="T17">
        <v>0</v>
      </c>
      <c r="U17">
        <v>0</v>
      </c>
      <c r="V17">
        <v>0</v>
      </c>
      <c r="W17">
        <v>0.19019788100298143</v>
      </c>
      <c r="X17">
        <v>0</v>
      </c>
    </row>
    <row r="18" spans="1:24" x14ac:dyDescent="0.2">
      <c r="A18" t="s">
        <v>67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0.10631228227771285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</row>
    <row r="19" spans="1:24" x14ac:dyDescent="0.2">
      <c r="A19" t="s">
        <v>0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-0.30807496598695744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0.57677184235720413</v>
      </c>
      <c r="W19">
        <v>0</v>
      </c>
      <c r="X19">
        <v>0</v>
      </c>
    </row>
    <row r="20" spans="1:24" x14ac:dyDescent="0.2">
      <c r="A20" t="s">
        <v>39</v>
      </c>
      <c r="B20">
        <v>0</v>
      </c>
      <c r="C20">
        <v>1.2091829055741139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</row>
    <row r="21" spans="1:24" x14ac:dyDescent="0.2">
      <c r="A21" t="s">
        <v>68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0.33688099822322737</v>
      </c>
      <c r="K21">
        <v>1.5522488744304939</v>
      </c>
      <c r="L21">
        <v>0</v>
      </c>
      <c r="M21">
        <v>0</v>
      </c>
      <c r="N21">
        <v>0</v>
      </c>
      <c r="O21">
        <v>0</v>
      </c>
      <c r="P21">
        <v>0</v>
      </c>
      <c r="Q21">
        <v>-0.28473313678700762</v>
      </c>
      <c r="R21">
        <v>0</v>
      </c>
      <c r="S21">
        <v>-0.86357125252260758</v>
      </c>
      <c r="T21">
        <v>0</v>
      </c>
      <c r="U21">
        <v>0</v>
      </c>
      <c r="V21">
        <v>-1.5487156915009812</v>
      </c>
      <c r="W21">
        <v>-4.1568654810103817E-3</v>
      </c>
      <c r="X21">
        <v>0</v>
      </c>
    </row>
    <row r="22" spans="1:24" x14ac:dyDescent="0.2">
      <c r="A22" t="s">
        <v>40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-1.0566940141503125</v>
      </c>
      <c r="W22">
        <v>0</v>
      </c>
      <c r="X22">
        <v>0</v>
      </c>
    </row>
    <row r="23" spans="1:24" x14ac:dyDescent="0.2">
      <c r="A23" t="s">
        <v>69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-3.5474408696368337E-2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</row>
    <row r="24" spans="1:24" x14ac:dyDescent="0.2">
      <c r="A24" t="s">
        <v>37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A2" sqref="A2:A24"/>
    </sheetView>
  </sheetViews>
  <sheetFormatPr defaultColWidth="11" defaultRowHeight="12.75" x14ac:dyDescent="0.2"/>
  <cols>
    <col min="1" max="1" width="13.375" style="1" bestFit="1" customWidth="1"/>
    <col min="2" max="2" width="11.625" style="1" bestFit="1" customWidth="1"/>
    <col min="3" max="3" width="13" style="1" bestFit="1" customWidth="1"/>
    <col min="4" max="16384" width="11" style="1"/>
  </cols>
  <sheetData>
    <row r="1" spans="1:5" x14ac:dyDescent="0.2">
      <c r="A1" s="1" t="s">
        <v>3</v>
      </c>
      <c r="B1" s="1" t="s">
        <v>4</v>
      </c>
      <c r="C1" s="1" t="s">
        <v>5</v>
      </c>
    </row>
    <row r="2" spans="1:5" x14ac:dyDescent="0.2">
      <c r="A2" t="s">
        <v>41</v>
      </c>
      <c r="B2" t="s">
        <v>25</v>
      </c>
      <c r="C2">
        <v>4.6209812037329684E-2</v>
      </c>
      <c r="E2"/>
    </row>
    <row r="3" spans="1:5" x14ac:dyDescent="0.2">
      <c r="A3" t="s">
        <v>43</v>
      </c>
      <c r="B3" t="s">
        <v>27</v>
      </c>
      <c r="C3">
        <v>0.23104906018664842</v>
      </c>
      <c r="E3"/>
    </row>
    <row r="4" spans="1:5" x14ac:dyDescent="0.2">
      <c r="A4" t="s">
        <v>44</v>
      </c>
      <c r="B4" t="s">
        <v>28</v>
      </c>
      <c r="C4">
        <v>0.23104906018664842</v>
      </c>
      <c r="E4"/>
    </row>
    <row r="5" spans="1:5" x14ac:dyDescent="0.2">
      <c r="A5" t="s">
        <v>45</v>
      </c>
      <c r="B5" t="s">
        <v>29</v>
      </c>
      <c r="C5">
        <v>2.7182242374899815E-2</v>
      </c>
      <c r="E5"/>
    </row>
    <row r="6" spans="1:5" x14ac:dyDescent="0.2">
      <c r="A6" t="s">
        <v>48</v>
      </c>
      <c r="B6" t="s">
        <v>32</v>
      </c>
      <c r="C6">
        <v>2.6659506944613279E-2</v>
      </c>
      <c r="E6"/>
    </row>
    <row r="7" spans="1:5" x14ac:dyDescent="0.2">
      <c r="A7" t="s">
        <v>14</v>
      </c>
      <c r="B7" t="s">
        <v>15</v>
      </c>
      <c r="C7">
        <v>0.23104906018664842</v>
      </c>
      <c r="E7"/>
    </row>
    <row r="8" spans="1:5" x14ac:dyDescent="0.2">
      <c r="A8" t="s">
        <v>50</v>
      </c>
      <c r="B8" t="s">
        <v>34</v>
      </c>
      <c r="C8">
        <v>2.7182242374899815E-2</v>
      </c>
      <c r="E8"/>
    </row>
    <row r="9" spans="1:5" x14ac:dyDescent="0.2">
      <c r="A9" t="s">
        <v>33</v>
      </c>
      <c r="B9" t="s">
        <v>33</v>
      </c>
      <c r="C9">
        <v>2.7725887222397813E-2</v>
      </c>
      <c r="E9"/>
    </row>
    <row r="10" spans="1:5" x14ac:dyDescent="0.2">
      <c r="A10" t="s">
        <v>42</v>
      </c>
      <c r="B10" t="s">
        <v>26</v>
      </c>
      <c r="C10">
        <v>1.8733707582701223E-2</v>
      </c>
      <c r="E10"/>
    </row>
    <row r="11" spans="1:5" x14ac:dyDescent="0.2">
      <c r="A11" t="s">
        <v>47</v>
      </c>
      <c r="B11" t="s">
        <v>31</v>
      </c>
      <c r="C11">
        <v>0.34657359027997264</v>
      </c>
    </row>
    <row r="12" spans="1:5" x14ac:dyDescent="0.2">
      <c r="A12" t="s">
        <v>73</v>
      </c>
      <c r="B12" t="s">
        <v>65</v>
      </c>
      <c r="C12">
        <v>2.7182242374899815E-2</v>
      </c>
    </row>
    <row r="13" spans="1:5" x14ac:dyDescent="0.2">
      <c r="A13" t="s">
        <v>51</v>
      </c>
      <c r="B13" t="s">
        <v>35</v>
      </c>
      <c r="C13">
        <v>4.6209812037329684E-2</v>
      </c>
    </row>
    <row r="14" spans="1:5" x14ac:dyDescent="0.2">
      <c r="A14" t="s">
        <v>46</v>
      </c>
      <c r="B14" t="s">
        <v>30</v>
      </c>
      <c r="C14">
        <v>2.7182242374899815E-2</v>
      </c>
    </row>
    <row r="15" spans="1:5" x14ac:dyDescent="0.2">
      <c r="A15" t="s">
        <v>74</v>
      </c>
      <c r="B15" t="s">
        <v>66</v>
      </c>
      <c r="C15">
        <v>2.7182242374899815E-2</v>
      </c>
    </row>
    <row r="16" spans="1:5" x14ac:dyDescent="0.2">
      <c r="A16" t="s">
        <v>61</v>
      </c>
      <c r="B16" t="s">
        <v>38</v>
      </c>
      <c r="C16">
        <v>2.7182242374899815E-2</v>
      </c>
    </row>
    <row r="17" spans="1:3" x14ac:dyDescent="0.2">
      <c r="A17" t="s">
        <v>54</v>
      </c>
      <c r="B17" t="s">
        <v>36</v>
      </c>
      <c r="C17">
        <v>2.7182242374899815E-2</v>
      </c>
    </row>
    <row r="18" spans="1:3" x14ac:dyDescent="0.2">
      <c r="A18" t="s">
        <v>70</v>
      </c>
      <c r="B18" t="s">
        <v>67</v>
      </c>
      <c r="C18">
        <v>2.7182242374899815E-2</v>
      </c>
    </row>
    <row r="19" spans="1:3" x14ac:dyDescent="0.2">
      <c r="A19" t="s">
        <v>6</v>
      </c>
      <c r="B19" t="s">
        <v>0</v>
      </c>
      <c r="C19">
        <v>2.7182242374899815E-2</v>
      </c>
    </row>
    <row r="20" spans="1:3" x14ac:dyDescent="0.2">
      <c r="A20" t="s">
        <v>62</v>
      </c>
      <c r="B20" t="s">
        <v>39</v>
      </c>
      <c r="C20">
        <v>0.23104906018664842</v>
      </c>
    </row>
    <row r="21" spans="1:3" x14ac:dyDescent="0.2">
      <c r="A21" t="s">
        <v>71</v>
      </c>
      <c r="B21" t="s">
        <v>68</v>
      </c>
      <c r="C21">
        <v>2.7182242374899815E-2</v>
      </c>
    </row>
    <row r="22" spans="1:3" x14ac:dyDescent="0.2">
      <c r="A22" t="s">
        <v>75</v>
      </c>
      <c r="B22" t="s">
        <v>40</v>
      </c>
      <c r="C22">
        <v>2.7182242374899815E-2</v>
      </c>
    </row>
    <row r="23" spans="1:3" x14ac:dyDescent="0.2">
      <c r="A23" t="s">
        <v>72</v>
      </c>
      <c r="B23" t="s">
        <v>69</v>
      </c>
      <c r="C23">
        <v>4.9159374507797542E-3</v>
      </c>
    </row>
    <row r="24" spans="1:3" x14ac:dyDescent="0.2">
      <c r="A24" t="s">
        <v>60</v>
      </c>
      <c r="B24" t="s">
        <v>37</v>
      </c>
      <c r="C24">
        <v>4.252436690551812E-3</v>
      </c>
    </row>
  </sheetData>
  <phoneticPr fontId="0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sqref="A1:XFD1"/>
    </sheetView>
  </sheetViews>
  <sheetFormatPr defaultColWidth="10.625" defaultRowHeight="12.75" x14ac:dyDescent="0.2"/>
  <cols>
    <col min="1" max="1" width="13.375" style="1" bestFit="1" customWidth="1"/>
    <col min="2" max="2" width="11.625" style="1" bestFit="1" customWidth="1"/>
  </cols>
  <sheetData>
    <row r="1" spans="1:16" ht="15" x14ac:dyDescent="0.25">
      <c r="A1" s="1" t="s">
        <v>3</v>
      </c>
      <c r="B1" s="1" t="s">
        <v>4</v>
      </c>
      <c r="C1" s="7">
        <v>15</v>
      </c>
      <c r="D1" s="7">
        <v>15</v>
      </c>
      <c r="E1" s="7">
        <v>15</v>
      </c>
      <c r="F1" s="7">
        <v>15</v>
      </c>
      <c r="G1" s="7">
        <v>30</v>
      </c>
      <c r="H1" s="7">
        <v>30</v>
      </c>
      <c r="I1" s="7">
        <v>30</v>
      </c>
      <c r="J1" s="7">
        <v>30</v>
      </c>
      <c r="K1" s="7">
        <v>30</v>
      </c>
      <c r="L1" s="7">
        <v>60</v>
      </c>
      <c r="M1" s="7">
        <v>60</v>
      </c>
      <c r="N1" s="7">
        <v>60</v>
      </c>
      <c r="O1" s="7">
        <v>60</v>
      </c>
      <c r="P1" s="4"/>
    </row>
    <row r="2" spans="1:16" x14ac:dyDescent="0.2">
      <c r="A2" t="s">
        <v>41</v>
      </c>
      <c r="B2" t="s">
        <v>25</v>
      </c>
      <c r="C2">
        <v>3.5400000000000001E-2</v>
      </c>
      <c r="D2">
        <v>2.1215000000000002</v>
      </c>
      <c r="E2">
        <v>1.3112999999999999</v>
      </c>
      <c r="F2">
        <v>-0.4652</v>
      </c>
      <c r="G2">
        <v>0.68689999999999996</v>
      </c>
      <c r="H2">
        <v>0.51559999999999995</v>
      </c>
      <c r="I2">
        <v>2.2183000000000002</v>
      </c>
      <c r="J2">
        <v>-0.92330000000000001</v>
      </c>
      <c r="K2">
        <v>0.86650000000000005</v>
      </c>
      <c r="L2">
        <v>1.3634999999999999</v>
      </c>
      <c r="M2">
        <v>0.90390000000000004</v>
      </c>
      <c r="N2">
        <v>0.86780000000000002</v>
      </c>
      <c r="O2">
        <v>-1.0513999999999999</v>
      </c>
    </row>
    <row r="3" spans="1:16" x14ac:dyDescent="0.2">
      <c r="A3" t="s">
        <v>42</v>
      </c>
      <c r="B3" t="s">
        <v>27</v>
      </c>
      <c r="C3">
        <v>-1.1019000000000001</v>
      </c>
      <c r="D3">
        <v>-0.2087</v>
      </c>
      <c r="E3">
        <v>-0.67020000000000002</v>
      </c>
      <c r="F3">
        <v>-1.7250000000000001</v>
      </c>
      <c r="G3">
        <v>-0.32540000000000002</v>
      </c>
      <c r="H3">
        <v>1.1819999999999999</v>
      </c>
      <c r="I3">
        <v>0.90369999999999995</v>
      </c>
      <c r="J3">
        <v>-0.35060000000000002</v>
      </c>
      <c r="K3">
        <v>-1.8431999999999999</v>
      </c>
      <c r="L3">
        <v>0.6522</v>
      </c>
      <c r="M3">
        <v>0.60009999999999997</v>
      </c>
      <c r="N3">
        <v>0.19450000000000001</v>
      </c>
      <c r="O3">
        <v>-0.70699999999999996</v>
      </c>
    </row>
    <row r="4" spans="1:16" x14ac:dyDescent="0.2">
      <c r="A4" t="s">
        <v>43</v>
      </c>
      <c r="B4" t="s">
        <v>28</v>
      </c>
      <c r="C4">
        <v>-0.20730000000000001</v>
      </c>
      <c r="D4">
        <v>-1.0649999999999999</v>
      </c>
      <c r="E4">
        <v>-0.63859999999999995</v>
      </c>
      <c r="F4">
        <v>-2.2463000000000002</v>
      </c>
      <c r="G4">
        <v>-8.3599999999999994E-2</v>
      </c>
      <c r="H4">
        <v>-1.5860000000000001</v>
      </c>
      <c r="I4">
        <v>-0.1052</v>
      </c>
      <c r="J4">
        <v>-0.1487</v>
      </c>
      <c r="K4">
        <v>-0.94640000000000002</v>
      </c>
      <c r="L4">
        <v>-0.5837</v>
      </c>
      <c r="M4">
        <v>0.1326</v>
      </c>
      <c r="N4">
        <v>-0.70599999999999996</v>
      </c>
      <c r="O4">
        <v>-0.51370000000000005</v>
      </c>
    </row>
    <row r="5" spans="1:16" x14ac:dyDescent="0.2">
      <c r="A5" t="s">
        <v>44</v>
      </c>
      <c r="B5" t="s">
        <v>29</v>
      </c>
      <c r="C5">
        <v>-0.40989999999999999</v>
      </c>
      <c r="D5">
        <v>0.36</v>
      </c>
      <c r="E5">
        <v>-0.48680000000000001</v>
      </c>
      <c r="F5">
        <v>-0.4773</v>
      </c>
      <c r="G5">
        <v>0.5554</v>
      </c>
      <c r="H5">
        <v>0.25330000000000003</v>
      </c>
      <c r="I5">
        <v>4.2799999999999998E-2</v>
      </c>
      <c r="J5">
        <v>0.50860000000000005</v>
      </c>
      <c r="K5">
        <v>-1.3057000000000001</v>
      </c>
      <c r="L5">
        <v>0.35299999999999998</v>
      </c>
      <c r="M5">
        <v>-3.3500000000000002E-2</v>
      </c>
      <c r="N5">
        <v>-0.1537</v>
      </c>
      <c r="O5">
        <v>0.62319999999999998</v>
      </c>
    </row>
    <row r="6" spans="1:16" x14ac:dyDescent="0.2">
      <c r="A6" t="s">
        <v>45</v>
      </c>
      <c r="B6" t="s">
        <v>32</v>
      </c>
      <c r="C6">
        <v>-0.4622</v>
      </c>
      <c r="D6">
        <v>-0.53280000000000005</v>
      </c>
      <c r="E6">
        <v>0.1777</v>
      </c>
      <c r="F6">
        <v>-0.39729999999999999</v>
      </c>
      <c r="G6">
        <v>1.21E-2</v>
      </c>
      <c r="H6">
        <v>-0.1671</v>
      </c>
      <c r="I6">
        <v>-1.7865</v>
      </c>
      <c r="J6">
        <v>-0.20030000000000001</v>
      </c>
      <c r="K6">
        <v>-0.75760000000000005</v>
      </c>
      <c r="L6">
        <v>-0.97409999999999997</v>
      </c>
      <c r="M6">
        <v>-0.80159999999999998</v>
      </c>
      <c r="N6">
        <v>-0.91059999999999997</v>
      </c>
      <c r="O6">
        <v>-0.67869999999999997</v>
      </c>
    </row>
    <row r="7" spans="1:16" x14ac:dyDescent="0.2">
      <c r="A7" t="s">
        <v>46</v>
      </c>
      <c r="B7" t="s">
        <v>15</v>
      </c>
      <c r="C7">
        <v>0.61260000000000003</v>
      </c>
      <c r="D7">
        <v>-1.0622</v>
      </c>
      <c r="E7">
        <v>0.17899999999999999</v>
      </c>
      <c r="F7">
        <v>-0.39119999999999999</v>
      </c>
      <c r="G7">
        <v>0.5746</v>
      </c>
      <c r="H7">
        <v>0.9556</v>
      </c>
      <c r="I7">
        <v>-0.39079999999999998</v>
      </c>
      <c r="J7">
        <v>-0.61360000000000003</v>
      </c>
      <c r="K7">
        <v>0.32690000000000002</v>
      </c>
      <c r="L7">
        <v>0.80659999999999998</v>
      </c>
      <c r="M7">
        <v>0.53839999999999999</v>
      </c>
      <c r="N7">
        <v>-0.4304</v>
      </c>
      <c r="O7">
        <v>-1.2342</v>
      </c>
    </row>
    <row r="8" spans="1:16" x14ac:dyDescent="0.2">
      <c r="A8" t="s">
        <v>14</v>
      </c>
      <c r="B8" t="s">
        <v>34</v>
      </c>
      <c r="C8">
        <v>0.81759999999999999</v>
      </c>
      <c r="D8">
        <v>0.67320000000000002</v>
      </c>
      <c r="E8">
        <v>1.4157999999999999</v>
      </c>
      <c r="F8">
        <v>-0.1439</v>
      </c>
      <c r="G8">
        <v>-2.2875000000000001</v>
      </c>
      <c r="H8">
        <v>-1.4108000000000001</v>
      </c>
      <c r="I8">
        <v>0.74519999999999997</v>
      </c>
      <c r="J8">
        <v>0.97570000000000001</v>
      </c>
      <c r="K8">
        <v>1.15E-2</v>
      </c>
      <c r="L8">
        <v>-0.43340000000000001</v>
      </c>
      <c r="M8">
        <v>-1.0983000000000001</v>
      </c>
      <c r="N8">
        <v>0.82379999999999998</v>
      </c>
      <c r="O8">
        <v>0.88319999999999999</v>
      </c>
    </row>
    <row r="9" spans="1:16" x14ac:dyDescent="0.2">
      <c r="A9" t="s">
        <v>47</v>
      </c>
      <c r="B9" t="s">
        <v>33</v>
      </c>
      <c r="C9">
        <v>-1.1738999999999999</v>
      </c>
      <c r="D9">
        <v>-0.99619999999999997</v>
      </c>
      <c r="E9">
        <v>-0.70879999999999999</v>
      </c>
      <c r="F9">
        <v>-1.7481</v>
      </c>
      <c r="G9">
        <v>-2.2115</v>
      </c>
      <c r="H9">
        <v>1.1309</v>
      </c>
      <c r="I9">
        <v>-1.0919000000000001</v>
      </c>
      <c r="J9">
        <v>1.1900000000000001E-2</v>
      </c>
      <c r="K9">
        <v>-1.5459000000000001</v>
      </c>
      <c r="L9">
        <v>-1.7729999999999999</v>
      </c>
      <c r="M9">
        <v>-1.3504</v>
      </c>
      <c r="N9">
        <v>-0.52159999999999995</v>
      </c>
      <c r="O9">
        <v>-0.32329999999999998</v>
      </c>
    </row>
    <row r="10" spans="1:16" x14ac:dyDescent="0.2">
      <c r="A10" t="s">
        <v>48</v>
      </c>
      <c r="B10" t="s">
        <v>26</v>
      </c>
      <c r="C10">
        <v>-1.7149000000000001</v>
      </c>
      <c r="D10">
        <v>-0.49180000000000001</v>
      </c>
      <c r="E10">
        <v>0.36599999999999999</v>
      </c>
      <c r="F10">
        <v>-0.1275</v>
      </c>
      <c r="G10">
        <v>-2.4893000000000001</v>
      </c>
      <c r="H10">
        <v>-1.9003000000000001</v>
      </c>
      <c r="I10">
        <v>0.52780000000000005</v>
      </c>
      <c r="J10">
        <v>8.2600000000000007E-2</v>
      </c>
      <c r="K10">
        <v>3.8100000000000002E-2</v>
      </c>
      <c r="L10">
        <v>-1.3546</v>
      </c>
      <c r="M10">
        <v>-2.6747000000000001</v>
      </c>
      <c r="N10">
        <v>0.19589999999999999</v>
      </c>
      <c r="O10">
        <v>-0.2737</v>
      </c>
    </row>
    <row r="11" spans="1:16" x14ac:dyDescent="0.2">
      <c r="A11" t="s">
        <v>33</v>
      </c>
      <c r="B11" t="s">
        <v>31</v>
      </c>
      <c r="C11">
        <v>-1.0669</v>
      </c>
      <c r="D11">
        <v>0.96579999999999999</v>
      </c>
      <c r="E11">
        <v>0.19040000000000001</v>
      </c>
      <c r="F11">
        <v>-0.27379999999999999</v>
      </c>
      <c r="G11">
        <v>0.3503</v>
      </c>
      <c r="H11">
        <v>0.88680000000000003</v>
      </c>
      <c r="I11">
        <v>0.1263</v>
      </c>
      <c r="J11">
        <v>1.3548</v>
      </c>
      <c r="K11">
        <v>-0.71809999999999996</v>
      </c>
      <c r="L11">
        <v>0.75319999999999998</v>
      </c>
      <c r="M11">
        <v>1.3015000000000001</v>
      </c>
      <c r="N11">
        <v>0.85209999999999997</v>
      </c>
      <c r="O11">
        <v>-0.13150000000000001</v>
      </c>
    </row>
    <row r="12" spans="1:16" x14ac:dyDescent="0.2">
      <c r="A12" t="s">
        <v>49</v>
      </c>
      <c r="B12" t="s">
        <v>65</v>
      </c>
      <c r="C12">
        <v>-0.35260000000000002</v>
      </c>
      <c r="D12">
        <v>8.3500000000000005E-2</v>
      </c>
      <c r="E12">
        <v>-0.81689999999999996</v>
      </c>
      <c r="F12">
        <v>-0.25659999999999999</v>
      </c>
      <c r="G12">
        <v>-0.50849999999999995</v>
      </c>
      <c r="H12">
        <v>2.9100000000000001E-2</v>
      </c>
      <c r="I12">
        <v>0.25280000000000002</v>
      </c>
      <c r="J12">
        <v>0.43969999999999998</v>
      </c>
      <c r="K12">
        <v>0.93879999999999997</v>
      </c>
      <c r="L12">
        <v>-0.69159999999999999</v>
      </c>
      <c r="M12">
        <v>-0.66520000000000001</v>
      </c>
      <c r="N12">
        <v>-0.7137</v>
      </c>
      <c r="O12">
        <v>0.65949999999999998</v>
      </c>
    </row>
    <row r="13" spans="1:16" x14ac:dyDescent="0.2">
      <c r="A13" t="s">
        <v>50</v>
      </c>
      <c r="B13" t="s">
        <v>35</v>
      </c>
      <c r="C13">
        <v>3.2513999999999998</v>
      </c>
      <c r="D13">
        <v>8.7454999999999998</v>
      </c>
      <c r="E13">
        <v>5.4805999999999999</v>
      </c>
      <c r="F13">
        <v>3.4405999999999999</v>
      </c>
      <c r="G13">
        <v>2.7172000000000001</v>
      </c>
      <c r="H13">
        <v>0.62790000000000001</v>
      </c>
      <c r="I13">
        <v>2.8593000000000002</v>
      </c>
      <c r="J13">
        <v>0.85060000000000002</v>
      </c>
      <c r="K13">
        <v>-0.65410000000000001</v>
      </c>
      <c r="L13">
        <v>-0.92800000000000005</v>
      </c>
      <c r="M13">
        <v>-2.3988999999999998</v>
      </c>
      <c r="N13">
        <v>-1.6831</v>
      </c>
      <c r="O13">
        <v>-1.7053</v>
      </c>
    </row>
    <row r="14" spans="1:16" x14ac:dyDescent="0.2">
      <c r="A14" t="s">
        <v>51</v>
      </c>
      <c r="B14" t="s">
        <v>30</v>
      </c>
      <c r="C14">
        <v>-0.76890000000000003</v>
      </c>
      <c r="D14">
        <v>-0.2019</v>
      </c>
      <c r="E14">
        <v>-0.91810000000000003</v>
      </c>
      <c r="F14">
        <v>-0.7268</v>
      </c>
      <c r="G14">
        <v>-1.8677999999999999</v>
      </c>
      <c r="H14">
        <v>0.77900000000000003</v>
      </c>
      <c r="I14">
        <v>-0.25280000000000002</v>
      </c>
      <c r="J14">
        <v>-0.16500000000000001</v>
      </c>
      <c r="K14">
        <v>-1.075</v>
      </c>
      <c r="L14">
        <v>0.1012</v>
      </c>
      <c r="M14">
        <v>-2.8899999999999999E-2</v>
      </c>
      <c r="N14">
        <v>0.45660000000000001</v>
      </c>
      <c r="O14">
        <v>9.3100000000000002E-2</v>
      </c>
    </row>
    <row r="15" spans="1:16" x14ac:dyDescent="0.2">
      <c r="A15" t="s">
        <v>52</v>
      </c>
      <c r="B15" t="s">
        <v>66</v>
      </c>
      <c r="C15">
        <v>-0.1419</v>
      </c>
      <c r="D15">
        <v>0.18720000000000001</v>
      </c>
      <c r="E15">
        <v>2.6015999999999999</v>
      </c>
      <c r="F15">
        <v>0.93020000000000003</v>
      </c>
      <c r="G15">
        <v>1.47E-2</v>
      </c>
      <c r="H15">
        <v>0.20630000000000001</v>
      </c>
      <c r="I15">
        <v>0.29249999999999998</v>
      </c>
      <c r="J15">
        <v>1.9904999999999999</v>
      </c>
      <c r="K15">
        <v>1.0096000000000001</v>
      </c>
      <c r="L15">
        <v>0.1744</v>
      </c>
      <c r="M15">
        <v>0.5081</v>
      </c>
      <c r="N15">
        <v>8.6099999999999996E-2</v>
      </c>
      <c r="O15">
        <v>-1.3608</v>
      </c>
    </row>
    <row r="16" spans="1:16" x14ac:dyDescent="0.2">
      <c r="A16" t="s">
        <v>53</v>
      </c>
      <c r="B16" t="s">
        <v>38</v>
      </c>
      <c r="C16">
        <v>-1.3879999999999999</v>
      </c>
      <c r="D16">
        <v>2.5905999999999998</v>
      </c>
      <c r="E16">
        <v>1.3408</v>
      </c>
      <c r="F16">
        <v>1.2322</v>
      </c>
      <c r="G16">
        <v>0.67659999999999998</v>
      </c>
      <c r="H16">
        <v>1.0094000000000001</v>
      </c>
      <c r="I16">
        <v>2.2044999999999999</v>
      </c>
      <c r="J16">
        <v>-0.49380000000000002</v>
      </c>
      <c r="K16">
        <v>1.5429999999999999</v>
      </c>
      <c r="L16">
        <v>2.2227999999999999</v>
      </c>
      <c r="M16">
        <v>0.96350000000000002</v>
      </c>
      <c r="N16">
        <v>2.7555000000000001</v>
      </c>
      <c r="O16">
        <v>-5.9299999999999999E-2</v>
      </c>
    </row>
    <row r="17" spans="1:15" x14ac:dyDescent="0.2">
      <c r="A17" t="s">
        <v>54</v>
      </c>
      <c r="B17" t="s">
        <v>36</v>
      </c>
      <c r="C17">
        <v>-2.5242</v>
      </c>
      <c r="D17">
        <v>-0.61129999999999995</v>
      </c>
      <c r="E17">
        <v>-1.0967</v>
      </c>
      <c r="F17">
        <v>-0.97919999999999996</v>
      </c>
      <c r="G17">
        <v>-1.0739000000000001</v>
      </c>
      <c r="H17">
        <v>0.59050000000000002</v>
      </c>
      <c r="I17">
        <v>-5.8999999999999999E-3</v>
      </c>
      <c r="J17">
        <v>-0.82869999999999999</v>
      </c>
      <c r="K17">
        <v>-0.40360000000000001</v>
      </c>
      <c r="L17">
        <v>0.29239999999999999</v>
      </c>
      <c r="M17">
        <v>-1.9977</v>
      </c>
      <c r="N17">
        <v>-1.1933</v>
      </c>
      <c r="O17">
        <v>0.54879999999999995</v>
      </c>
    </row>
    <row r="18" spans="1:15" x14ac:dyDescent="0.2">
      <c r="A18" t="s">
        <v>55</v>
      </c>
      <c r="B18" t="s">
        <v>67</v>
      </c>
      <c r="C18">
        <v>0.23630000000000001</v>
      </c>
      <c r="D18">
        <v>-0.17829999999999999</v>
      </c>
      <c r="E18">
        <v>1.3041</v>
      </c>
      <c r="F18">
        <v>1.3307</v>
      </c>
      <c r="G18">
        <v>0.10340000000000001</v>
      </c>
      <c r="H18">
        <v>0.62039999999999995</v>
      </c>
      <c r="I18">
        <v>0.67620000000000002</v>
      </c>
      <c r="J18">
        <v>0.92010000000000003</v>
      </c>
      <c r="K18">
        <v>1.0103</v>
      </c>
      <c r="L18">
        <v>0.61970000000000003</v>
      </c>
      <c r="M18">
        <v>0.2432</v>
      </c>
      <c r="N18">
        <v>0.71840000000000004</v>
      </c>
      <c r="O18">
        <v>0.18410000000000001</v>
      </c>
    </row>
    <row r="19" spans="1:15" x14ac:dyDescent="0.2">
      <c r="A19" t="s">
        <v>56</v>
      </c>
      <c r="B19" t="s">
        <v>0</v>
      </c>
      <c r="C19">
        <v>-0.1336</v>
      </c>
      <c r="D19">
        <v>-9.7500000000000003E-2</v>
      </c>
      <c r="E19">
        <v>1.2213000000000001</v>
      </c>
      <c r="F19">
        <v>1.3758999999999999</v>
      </c>
      <c r="G19">
        <v>-0.42609999999999998</v>
      </c>
      <c r="H19">
        <v>0.56669999999999998</v>
      </c>
      <c r="I19">
        <v>1.0177</v>
      </c>
      <c r="J19">
        <v>1.2601</v>
      </c>
      <c r="K19">
        <v>2.1932999999999998</v>
      </c>
      <c r="L19">
        <v>2.1659999999999999</v>
      </c>
      <c r="M19">
        <v>0.85670000000000002</v>
      </c>
      <c r="N19">
        <v>2.4542999999999999</v>
      </c>
      <c r="O19">
        <v>1.5108999999999999</v>
      </c>
    </row>
    <row r="20" spans="1:15" x14ac:dyDescent="0.2">
      <c r="A20" t="s">
        <v>57</v>
      </c>
      <c r="B20" t="s">
        <v>39</v>
      </c>
      <c r="C20">
        <v>-1.2922</v>
      </c>
      <c r="D20">
        <v>0.38800000000000001</v>
      </c>
      <c r="E20">
        <v>0.15609999999999999</v>
      </c>
      <c r="F20">
        <v>-0.52969999999999995</v>
      </c>
      <c r="G20">
        <v>-0.6754</v>
      </c>
      <c r="H20">
        <v>-0.23680000000000001</v>
      </c>
      <c r="I20">
        <v>1.4116</v>
      </c>
      <c r="J20">
        <v>0.98429999999999995</v>
      </c>
      <c r="K20">
        <v>0.69389999999999996</v>
      </c>
      <c r="L20">
        <v>0.20050000000000001</v>
      </c>
      <c r="M20">
        <v>0.86619999999999997</v>
      </c>
      <c r="N20">
        <v>0.8821</v>
      </c>
      <c r="O20">
        <v>0.19420000000000001</v>
      </c>
    </row>
    <row r="21" spans="1:15" x14ac:dyDescent="0.2">
      <c r="A21" t="s">
        <v>58</v>
      </c>
      <c r="B21" t="s">
        <v>68</v>
      </c>
      <c r="C21">
        <v>0.54659999999999997</v>
      </c>
      <c r="D21">
        <v>1.8615999999999999</v>
      </c>
      <c r="E21">
        <v>-0.87890000000000001</v>
      </c>
      <c r="F21">
        <v>-2.7081</v>
      </c>
      <c r="G21">
        <v>0.1676</v>
      </c>
      <c r="H21">
        <v>1.6348</v>
      </c>
      <c r="I21">
        <v>0.26900000000000002</v>
      </c>
      <c r="J21">
        <v>-2.4634</v>
      </c>
      <c r="K21">
        <v>-1.1352</v>
      </c>
      <c r="L21">
        <v>0.21909999999999999</v>
      </c>
      <c r="M21">
        <v>-1.0664</v>
      </c>
      <c r="N21">
        <v>-0.20469999999999999</v>
      </c>
      <c r="O21">
        <v>-1.8127</v>
      </c>
    </row>
    <row r="22" spans="1:15" x14ac:dyDescent="0.2">
      <c r="A22" t="s">
        <v>59</v>
      </c>
      <c r="B22" t="s">
        <v>40</v>
      </c>
      <c r="C22">
        <v>0.30499999999999999</v>
      </c>
      <c r="D22">
        <v>0.2319</v>
      </c>
      <c r="E22">
        <v>1.7622</v>
      </c>
      <c r="F22">
        <v>1.2149000000000001</v>
      </c>
      <c r="G22">
        <v>-0.9224</v>
      </c>
      <c r="H22">
        <v>1.3121</v>
      </c>
      <c r="I22">
        <v>1.2575000000000001</v>
      </c>
      <c r="J22">
        <v>1.1893</v>
      </c>
      <c r="K22">
        <v>1.8484</v>
      </c>
      <c r="L22">
        <v>1.4615</v>
      </c>
      <c r="M22">
        <v>0.90590000000000004</v>
      </c>
      <c r="N22">
        <v>1.7572000000000001</v>
      </c>
      <c r="O22">
        <v>2.1297999999999999</v>
      </c>
    </row>
    <row r="23" spans="1:15" x14ac:dyDescent="0.2">
      <c r="A23" t="s">
        <v>60</v>
      </c>
      <c r="B23" t="s">
        <v>69</v>
      </c>
      <c r="C23">
        <v>-0.98409999999999997</v>
      </c>
      <c r="D23">
        <v>-2.58E-2</v>
      </c>
      <c r="E23">
        <v>-0.35539999999999999</v>
      </c>
      <c r="F23">
        <v>-0.32279999999999998</v>
      </c>
      <c r="G23">
        <v>-0.498</v>
      </c>
      <c r="H23">
        <v>0.23599999999999999</v>
      </c>
      <c r="I23">
        <v>0.30919999999999997</v>
      </c>
      <c r="J23">
        <v>-0.2321</v>
      </c>
      <c r="K23">
        <v>-0.62409999999999999</v>
      </c>
      <c r="L23">
        <v>-1.4871000000000001</v>
      </c>
      <c r="M23">
        <v>-0.54849999999999999</v>
      </c>
      <c r="N23">
        <v>0.28549999999999998</v>
      </c>
      <c r="O23">
        <v>0.27289999999999998</v>
      </c>
    </row>
    <row r="24" spans="1:15" x14ac:dyDescent="0.2">
      <c r="A24" t="s">
        <v>61</v>
      </c>
      <c r="B24" t="s">
        <v>37</v>
      </c>
      <c r="C24">
        <v>0.68720000000000003</v>
      </c>
      <c r="D24">
        <v>0.65810000000000002</v>
      </c>
      <c r="E24">
        <v>0.3453</v>
      </c>
      <c r="F24">
        <v>-0.37730000000000002</v>
      </c>
      <c r="G24">
        <v>1.5190999999999999</v>
      </c>
      <c r="H24">
        <v>1.8333999999999999</v>
      </c>
      <c r="I24">
        <v>0.61839999999999995</v>
      </c>
      <c r="J24">
        <v>-0.25</v>
      </c>
      <c r="K24">
        <v>-0.40189999999999998</v>
      </c>
      <c r="L24">
        <v>2.9428999999999998</v>
      </c>
      <c r="M24">
        <v>3.4626000000000001</v>
      </c>
      <c r="N24">
        <v>1.4602999999999999</v>
      </c>
      <c r="O24">
        <v>1.3729</v>
      </c>
    </row>
  </sheetData>
  <phoneticPr fontId="3" type="noConversion"/>
  <hyperlinks>
    <hyperlink ref="A2" r:id="rId1"/>
    <hyperlink ref="A3" r:id="rId2"/>
    <hyperlink ref="A4" r:id="rId3"/>
    <hyperlink ref="A5" r:id="rId4"/>
    <hyperlink ref="A6" r:id="rId5"/>
    <hyperlink ref="A7" r:id="rId6"/>
    <hyperlink ref="A8" r:id="rId7"/>
    <hyperlink ref="A9" r:id="rId8"/>
    <hyperlink ref="A10" r:id="rId9"/>
    <hyperlink ref="A11" r:id="rId10"/>
    <hyperlink ref="A12" r:id="rId11"/>
    <hyperlink ref="A13" r:id="rId12"/>
    <hyperlink ref="A14" r:id="rId13"/>
    <hyperlink ref="A15" r:id="rId14"/>
    <hyperlink ref="A16" r:id="rId15"/>
    <hyperlink ref="A17" r:id="rId16"/>
    <hyperlink ref="A18" r:id="rId17"/>
    <hyperlink ref="A19" r:id="rId18"/>
    <hyperlink ref="A20" r:id="rId19"/>
    <hyperlink ref="A21" r:id="rId20"/>
    <hyperlink ref="A22" r:id="rId21"/>
    <hyperlink ref="A23" r:id="rId22"/>
    <hyperlink ref="A24" r:id="rId23"/>
  </hyperlinks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D8" sqref="D8"/>
    </sheetView>
  </sheetViews>
  <sheetFormatPr defaultColWidth="11" defaultRowHeight="12.75" x14ac:dyDescent="0.2"/>
  <cols>
    <col min="1" max="1" width="13.375" style="1" bestFit="1" customWidth="1"/>
    <col min="2" max="2" width="11.625" style="1" bestFit="1" customWidth="1"/>
  </cols>
  <sheetData>
    <row r="1" spans="1:15" ht="15" x14ac:dyDescent="0.25">
      <c r="A1" s="1" t="s">
        <v>3</v>
      </c>
      <c r="B1" s="1" t="s">
        <v>4</v>
      </c>
      <c r="C1" s="7">
        <v>15</v>
      </c>
      <c r="D1" s="7">
        <v>15</v>
      </c>
      <c r="E1" s="7">
        <v>15</v>
      </c>
      <c r="F1" s="7">
        <v>15</v>
      </c>
      <c r="G1" s="7">
        <v>30</v>
      </c>
      <c r="H1" s="7">
        <v>30</v>
      </c>
      <c r="I1" s="7">
        <v>30</v>
      </c>
      <c r="J1" s="7">
        <v>30</v>
      </c>
      <c r="K1" s="7">
        <v>60</v>
      </c>
      <c r="L1" s="7">
        <v>60</v>
      </c>
      <c r="M1" s="7">
        <v>60</v>
      </c>
      <c r="N1" s="7">
        <v>60</v>
      </c>
      <c r="O1" s="4"/>
    </row>
    <row r="2" spans="1:15" x14ac:dyDescent="0.2">
      <c r="A2" t="s">
        <v>41</v>
      </c>
      <c r="B2" t="s">
        <v>25</v>
      </c>
      <c r="C2">
        <v>4.65E-2</v>
      </c>
      <c r="D2">
        <v>-0.46639999999999998</v>
      </c>
      <c r="E2">
        <v>2.0550000000000002</v>
      </c>
      <c r="F2">
        <v>1.2515000000000001</v>
      </c>
      <c r="G2">
        <v>0.46879999999999999</v>
      </c>
      <c r="H2">
        <v>0.35659999999999997</v>
      </c>
      <c r="I2">
        <v>-0.14130000000000001</v>
      </c>
      <c r="J2">
        <v>0.81499999999999995</v>
      </c>
      <c r="K2">
        <v>0.1368</v>
      </c>
      <c r="L2">
        <v>-0.67769999999999997</v>
      </c>
      <c r="M2">
        <v>0.20899999999999999</v>
      </c>
      <c r="N2">
        <v>0.2228</v>
      </c>
    </row>
    <row r="3" spans="1:15" x14ac:dyDescent="0.2">
      <c r="A3" t="s">
        <v>42</v>
      </c>
      <c r="B3" t="s">
        <v>27</v>
      </c>
      <c r="C3">
        <v>-1.1114999999999999</v>
      </c>
      <c r="D3">
        <v>-0.4249</v>
      </c>
      <c r="E3">
        <v>0.86380000000000001</v>
      </c>
      <c r="F3">
        <v>0.15179999999999999</v>
      </c>
      <c r="G3">
        <v>1.3963000000000001</v>
      </c>
      <c r="H3">
        <v>0.56020000000000003</v>
      </c>
      <c r="I3">
        <v>0.66290000000000004</v>
      </c>
      <c r="J3">
        <v>2.1941999999999999</v>
      </c>
      <c r="K3">
        <v>1.2362</v>
      </c>
      <c r="L3">
        <v>1.3325</v>
      </c>
      <c r="M3">
        <v>1.0746</v>
      </c>
      <c r="N3">
        <v>1.7089000000000001</v>
      </c>
    </row>
    <row r="4" spans="1:15" x14ac:dyDescent="0.2">
      <c r="A4" t="s">
        <v>43</v>
      </c>
      <c r="B4" t="s">
        <v>28</v>
      </c>
      <c r="C4">
        <v>-1.1648000000000001</v>
      </c>
      <c r="D4">
        <v>-0.74070000000000003</v>
      </c>
      <c r="E4">
        <v>-0.66869999999999996</v>
      </c>
      <c r="F4">
        <v>-1.2375</v>
      </c>
      <c r="G4">
        <v>-6.6E-3</v>
      </c>
      <c r="H4">
        <v>0.64549999999999996</v>
      </c>
      <c r="I4">
        <v>1.1687000000000001</v>
      </c>
      <c r="J4">
        <v>7.0300000000000001E-2</v>
      </c>
      <c r="K4">
        <v>-0.80689999999999995</v>
      </c>
      <c r="L4">
        <v>0.1249</v>
      </c>
      <c r="M4">
        <v>0.44180000000000003</v>
      </c>
      <c r="N4">
        <v>0.21779999999999999</v>
      </c>
    </row>
    <row r="5" spans="1:15" x14ac:dyDescent="0.2">
      <c r="A5" t="s">
        <v>44</v>
      </c>
      <c r="B5" t="s">
        <v>29</v>
      </c>
      <c r="C5">
        <v>-0.37659999999999999</v>
      </c>
      <c r="D5">
        <v>-0.1114</v>
      </c>
      <c r="E5">
        <v>-0.32700000000000001</v>
      </c>
      <c r="F5">
        <v>-8.1000000000000003E-2</v>
      </c>
      <c r="G5">
        <v>-0.97540000000000004</v>
      </c>
      <c r="H5">
        <v>-0.48459999999999998</v>
      </c>
      <c r="I5">
        <v>-4.2999999999999997E-2</v>
      </c>
      <c r="J5">
        <v>-0.14979999999999999</v>
      </c>
      <c r="K5">
        <v>-0.57199999999999995</v>
      </c>
      <c r="L5">
        <v>-0.5615</v>
      </c>
      <c r="M5">
        <v>-0.25819999999999999</v>
      </c>
      <c r="N5">
        <v>-9.7799999999999998E-2</v>
      </c>
    </row>
    <row r="6" spans="1:15" x14ac:dyDescent="0.2">
      <c r="A6" t="s">
        <v>45</v>
      </c>
      <c r="B6" t="s">
        <v>32</v>
      </c>
      <c r="C6">
        <v>0.85880000000000001</v>
      </c>
      <c r="D6">
        <v>0.51480000000000004</v>
      </c>
      <c r="E6">
        <v>0.47360000000000002</v>
      </c>
      <c r="F6">
        <v>0.29759999999999998</v>
      </c>
      <c r="G6">
        <v>-0.30730000000000002</v>
      </c>
      <c r="H6">
        <v>-0.1537</v>
      </c>
      <c r="I6">
        <v>1.2495000000000001</v>
      </c>
      <c r="J6">
        <v>-1.0306</v>
      </c>
      <c r="K6">
        <v>-9.2999999999999999E-2</v>
      </c>
      <c r="L6">
        <v>0.1925</v>
      </c>
      <c r="M6">
        <v>-0.68440000000000001</v>
      </c>
      <c r="N6">
        <v>-0.88929999999999998</v>
      </c>
    </row>
    <row r="7" spans="1:15" x14ac:dyDescent="0.2">
      <c r="A7" t="s">
        <v>46</v>
      </c>
      <c r="B7" t="s">
        <v>15</v>
      </c>
      <c r="C7">
        <v>0.66069999999999995</v>
      </c>
      <c r="D7">
        <v>-1.3593999999999999</v>
      </c>
      <c r="E7">
        <v>-0.87309999999999999</v>
      </c>
      <c r="F7">
        <v>-0.1361</v>
      </c>
      <c r="G7">
        <v>0.19439999999999999</v>
      </c>
      <c r="H7">
        <v>-0.81059999999999999</v>
      </c>
      <c r="I7">
        <v>-0.13270000000000001</v>
      </c>
      <c r="J7">
        <v>-0.60540000000000005</v>
      </c>
      <c r="K7">
        <v>-0.2011</v>
      </c>
      <c r="L7">
        <v>-0.86270000000000002</v>
      </c>
      <c r="M7">
        <v>-0.62350000000000005</v>
      </c>
      <c r="N7">
        <v>-0.39679999999999999</v>
      </c>
    </row>
    <row r="8" spans="1:15" x14ac:dyDescent="0.2">
      <c r="A8" t="s">
        <v>14</v>
      </c>
      <c r="B8" t="s">
        <v>34</v>
      </c>
      <c r="C8">
        <v>-1.093</v>
      </c>
      <c r="D8">
        <v>0.7903</v>
      </c>
      <c r="E8">
        <v>0.15840000000000001</v>
      </c>
      <c r="F8">
        <v>0.14940000000000001</v>
      </c>
      <c r="G8">
        <v>-0.81320000000000003</v>
      </c>
      <c r="H8">
        <v>-5.04E-2</v>
      </c>
      <c r="I8">
        <v>-4.1500000000000002E-2</v>
      </c>
      <c r="J8">
        <v>0.47910000000000003</v>
      </c>
      <c r="K8">
        <v>-0.50919999999999999</v>
      </c>
      <c r="L8">
        <v>-0.40660000000000002</v>
      </c>
      <c r="M8">
        <v>9.3200000000000005E-2</v>
      </c>
      <c r="N8">
        <v>-0.22689999999999999</v>
      </c>
    </row>
    <row r="9" spans="1:15" x14ac:dyDescent="0.2">
      <c r="A9" t="s">
        <v>47</v>
      </c>
      <c r="B9" t="s">
        <v>33</v>
      </c>
      <c r="C9">
        <v>-1.0852999999999999</v>
      </c>
      <c r="D9">
        <v>-2.18E-2</v>
      </c>
      <c r="E9">
        <v>-9.2299999999999993E-2</v>
      </c>
      <c r="F9">
        <v>0.21129999999999999</v>
      </c>
      <c r="G9">
        <v>-0.45829999999999999</v>
      </c>
      <c r="H9">
        <v>-0.69359999999999999</v>
      </c>
      <c r="I9">
        <v>-0.17699999999999999</v>
      </c>
      <c r="J9">
        <v>-1.2761</v>
      </c>
      <c r="K9">
        <v>-0.87519999999999998</v>
      </c>
      <c r="L9">
        <v>-1.6154999999999999</v>
      </c>
      <c r="M9">
        <v>-0.15129999999999999</v>
      </c>
      <c r="N9">
        <v>-0.23669999999999999</v>
      </c>
    </row>
    <row r="10" spans="1:15" x14ac:dyDescent="0.2">
      <c r="A10" t="s">
        <v>48</v>
      </c>
      <c r="B10" t="s">
        <v>26</v>
      </c>
      <c r="C10">
        <v>-2.0767000000000002</v>
      </c>
      <c r="D10">
        <v>0.58540000000000003</v>
      </c>
      <c r="E10">
        <v>-0.1595</v>
      </c>
      <c r="F10">
        <v>-0.92069999999999996</v>
      </c>
      <c r="G10">
        <v>-1.4295</v>
      </c>
      <c r="H10">
        <v>-5.7200000000000001E-2</v>
      </c>
      <c r="I10">
        <v>-1.2884</v>
      </c>
      <c r="J10">
        <v>-1.137</v>
      </c>
      <c r="K10">
        <v>-0.75439999999999996</v>
      </c>
      <c r="L10">
        <v>-1.4713000000000001</v>
      </c>
      <c r="M10">
        <v>-0.73440000000000005</v>
      </c>
      <c r="N10">
        <v>-1.2851999999999999</v>
      </c>
    </row>
    <row r="11" spans="1:15" x14ac:dyDescent="0.2">
      <c r="A11" t="s">
        <v>33</v>
      </c>
      <c r="B11" t="s">
        <v>31</v>
      </c>
      <c r="C11">
        <v>0.1421</v>
      </c>
      <c r="D11">
        <v>-0.62849999999999995</v>
      </c>
      <c r="E11">
        <v>-8.4699999999999998E-2</v>
      </c>
      <c r="F11">
        <v>-7.51E-2</v>
      </c>
      <c r="G11">
        <v>-0.40710000000000002</v>
      </c>
      <c r="H11">
        <v>-0.84860000000000002</v>
      </c>
      <c r="I11">
        <v>1.0254000000000001</v>
      </c>
      <c r="J11">
        <v>-0.99829999999999997</v>
      </c>
      <c r="K11">
        <v>-4.7600000000000003E-2</v>
      </c>
      <c r="L11">
        <v>-0.41470000000000001</v>
      </c>
      <c r="M11">
        <v>0.23050000000000001</v>
      </c>
      <c r="N11">
        <v>-0.65990000000000004</v>
      </c>
    </row>
    <row r="12" spans="1:15" x14ac:dyDescent="0.2">
      <c r="A12" t="s">
        <v>49</v>
      </c>
      <c r="B12" t="s">
        <v>65</v>
      </c>
      <c r="C12">
        <v>0.4345</v>
      </c>
      <c r="D12">
        <v>-1.7827</v>
      </c>
      <c r="E12">
        <v>-1.6232</v>
      </c>
      <c r="F12">
        <v>0.34860000000000002</v>
      </c>
      <c r="G12">
        <v>0.18260000000000001</v>
      </c>
      <c r="H12">
        <v>-0.87519999999999998</v>
      </c>
      <c r="I12">
        <v>0.25600000000000001</v>
      </c>
      <c r="J12">
        <v>3.2599999999999997E-2</v>
      </c>
      <c r="K12">
        <v>-0.33410000000000001</v>
      </c>
      <c r="L12">
        <v>-0.93710000000000004</v>
      </c>
      <c r="M12">
        <v>0.73660000000000003</v>
      </c>
      <c r="N12">
        <v>-0.48259999999999997</v>
      </c>
    </row>
    <row r="13" spans="1:15" x14ac:dyDescent="0.2">
      <c r="A13" t="s">
        <v>50</v>
      </c>
      <c r="B13" t="s">
        <v>35</v>
      </c>
      <c r="C13">
        <v>4.3159999999999998</v>
      </c>
      <c r="D13">
        <v>-0.82079999999999997</v>
      </c>
      <c r="E13">
        <v>4.9741999999999997</v>
      </c>
      <c r="F13">
        <v>3.9916</v>
      </c>
      <c r="G13">
        <v>0.67830000000000001</v>
      </c>
      <c r="H13">
        <v>-0.96430000000000005</v>
      </c>
      <c r="I13">
        <v>0.2031</v>
      </c>
      <c r="J13">
        <v>-0.84519999999999995</v>
      </c>
      <c r="K13">
        <v>-0.13619999999999999</v>
      </c>
      <c r="L13">
        <v>-1.8068</v>
      </c>
      <c r="M13">
        <v>-1.32</v>
      </c>
      <c r="N13">
        <v>-1.1798</v>
      </c>
    </row>
    <row r="14" spans="1:15" x14ac:dyDescent="0.2">
      <c r="A14" t="s">
        <v>51</v>
      </c>
      <c r="B14" t="s">
        <v>30</v>
      </c>
      <c r="C14">
        <v>-0.7581</v>
      </c>
      <c r="D14">
        <v>-0.1166</v>
      </c>
      <c r="E14">
        <v>0.29330000000000001</v>
      </c>
      <c r="F14">
        <v>-0.96260000000000001</v>
      </c>
      <c r="G14">
        <v>-0.59640000000000004</v>
      </c>
      <c r="H14">
        <v>-0.63319999999999999</v>
      </c>
      <c r="I14">
        <v>0.71060000000000001</v>
      </c>
      <c r="J14">
        <v>0.30059999999999998</v>
      </c>
      <c r="K14">
        <v>0.7329</v>
      </c>
      <c r="L14">
        <v>-0.24979999999999999</v>
      </c>
      <c r="M14">
        <v>0.35399999999999998</v>
      </c>
      <c r="N14">
        <v>-0.1326</v>
      </c>
    </row>
    <row r="15" spans="1:15" x14ac:dyDescent="0.2">
      <c r="A15" t="s">
        <v>52</v>
      </c>
      <c r="B15" t="s">
        <v>66</v>
      </c>
      <c r="C15">
        <v>-0.2535</v>
      </c>
      <c r="D15">
        <v>1.1640999999999999</v>
      </c>
      <c r="E15">
        <v>0.35010000000000002</v>
      </c>
      <c r="F15">
        <v>-9.2600000000000002E-2</v>
      </c>
      <c r="G15">
        <v>1.1886000000000001</v>
      </c>
      <c r="H15">
        <v>0.5867</v>
      </c>
      <c r="I15">
        <v>-4.3099999999999999E-2</v>
      </c>
      <c r="J15">
        <v>0.54890000000000005</v>
      </c>
      <c r="K15">
        <v>1.0755999999999999</v>
      </c>
      <c r="L15">
        <v>-0.90269999999999995</v>
      </c>
      <c r="M15">
        <v>0.20830000000000001</v>
      </c>
      <c r="N15">
        <v>0.21740000000000001</v>
      </c>
    </row>
    <row r="16" spans="1:15" x14ac:dyDescent="0.2">
      <c r="A16" t="s">
        <v>53</v>
      </c>
      <c r="B16" t="s">
        <v>38</v>
      </c>
      <c r="C16">
        <v>0.91520000000000001</v>
      </c>
      <c r="D16">
        <v>0.85029999999999994</v>
      </c>
      <c r="E16">
        <v>2.0928</v>
      </c>
      <c r="F16">
        <v>2.7658</v>
      </c>
      <c r="G16">
        <v>1.2685</v>
      </c>
      <c r="H16">
        <v>1.0519000000000001</v>
      </c>
      <c r="I16">
        <v>1.9835</v>
      </c>
      <c r="J16">
        <v>1.5764</v>
      </c>
      <c r="K16">
        <v>0.4466</v>
      </c>
      <c r="L16">
        <v>0.90480000000000005</v>
      </c>
      <c r="M16">
        <v>0.92349999999999999</v>
      </c>
      <c r="N16">
        <v>0.83089999999999997</v>
      </c>
    </row>
    <row r="17" spans="1:14" x14ac:dyDescent="0.2">
      <c r="A17" t="s">
        <v>54</v>
      </c>
      <c r="B17" t="s">
        <v>36</v>
      </c>
      <c r="C17">
        <v>0.1484</v>
      </c>
      <c r="D17">
        <v>-0.2636</v>
      </c>
      <c r="E17">
        <v>-1.5001</v>
      </c>
      <c r="F17">
        <v>0.51470000000000005</v>
      </c>
      <c r="G17">
        <v>1.2492000000000001</v>
      </c>
      <c r="H17">
        <v>0.43909999999999999</v>
      </c>
      <c r="I17">
        <v>0.71940000000000004</v>
      </c>
      <c r="J17">
        <v>0.47610000000000002</v>
      </c>
      <c r="K17">
        <v>0.94520000000000004</v>
      </c>
      <c r="L17">
        <v>0.29270000000000002</v>
      </c>
      <c r="M17">
        <v>0.90500000000000003</v>
      </c>
      <c r="N17">
        <v>0.52349999999999997</v>
      </c>
    </row>
    <row r="18" spans="1:14" x14ac:dyDescent="0.2">
      <c r="A18" t="s">
        <v>55</v>
      </c>
      <c r="B18" t="s">
        <v>67</v>
      </c>
      <c r="C18">
        <v>-0.91579999999999995</v>
      </c>
      <c r="D18">
        <v>-0.70369999999999999</v>
      </c>
      <c r="E18">
        <v>0.39879999999999999</v>
      </c>
      <c r="F18">
        <v>-0.93600000000000005</v>
      </c>
      <c r="G18">
        <v>-0.2281</v>
      </c>
      <c r="H18">
        <v>1.5602</v>
      </c>
      <c r="I18">
        <v>2.0731000000000002</v>
      </c>
      <c r="J18">
        <v>0.61080000000000001</v>
      </c>
      <c r="K18">
        <v>-0.72840000000000005</v>
      </c>
      <c r="L18">
        <v>-0.61570000000000003</v>
      </c>
      <c r="M18">
        <v>2.1937000000000002</v>
      </c>
      <c r="N18">
        <v>1.7081999999999999</v>
      </c>
    </row>
    <row r="19" spans="1:14" x14ac:dyDescent="0.2">
      <c r="A19" t="s">
        <v>56</v>
      </c>
      <c r="B19" t="s">
        <v>0</v>
      </c>
      <c r="C19">
        <v>-0.73029999999999995</v>
      </c>
      <c r="D19">
        <v>0.5141</v>
      </c>
      <c r="E19">
        <v>9.4399999999999998E-2</v>
      </c>
      <c r="F19">
        <v>-1.0289999999999999</v>
      </c>
      <c r="G19">
        <v>-1.6265000000000001</v>
      </c>
      <c r="H19">
        <v>-0.60099999999999998</v>
      </c>
      <c r="I19">
        <v>-0.40770000000000001</v>
      </c>
      <c r="J19">
        <v>-1.4823999999999999</v>
      </c>
      <c r="K19">
        <v>-1.6188</v>
      </c>
      <c r="L19">
        <v>-0.77439999999999998</v>
      </c>
      <c r="M19">
        <v>4.9099999999999998E-2</v>
      </c>
      <c r="N19">
        <v>-0.33200000000000002</v>
      </c>
    </row>
    <row r="20" spans="1:14" x14ac:dyDescent="0.2">
      <c r="A20" t="s">
        <v>57</v>
      </c>
      <c r="B20" t="s">
        <v>39</v>
      </c>
      <c r="C20">
        <v>-0.73299999999999998</v>
      </c>
      <c r="D20">
        <v>-1.1101000000000001</v>
      </c>
      <c r="E20">
        <v>-0.13370000000000001</v>
      </c>
      <c r="F20">
        <v>-0.28050000000000003</v>
      </c>
      <c r="G20">
        <v>-7.4000000000000003E-3</v>
      </c>
      <c r="H20">
        <v>-0.46529999999999999</v>
      </c>
      <c r="I20">
        <v>0.83819999999999995</v>
      </c>
      <c r="J20">
        <v>-0.31719999999999998</v>
      </c>
      <c r="K20">
        <v>-0.52390000000000003</v>
      </c>
      <c r="L20">
        <v>0.43140000000000001</v>
      </c>
      <c r="M20">
        <v>0.19259999999999999</v>
      </c>
      <c r="N20">
        <v>-0.13009999999999999</v>
      </c>
    </row>
    <row r="21" spans="1:14" x14ac:dyDescent="0.2">
      <c r="A21" t="s">
        <v>58</v>
      </c>
      <c r="B21" t="s">
        <v>68</v>
      </c>
      <c r="C21">
        <v>1.8951</v>
      </c>
      <c r="D21">
        <v>0.59450000000000003</v>
      </c>
      <c r="E21">
        <v>0.91449999999999998</v>
      </c>
      <c r="F21">
        <v>3.9051</v>
      </c>
      <c r="G21">
        <v>0.66879999999999995</v>
      </c>
      <c r="H21">
        <v>0.67400000000000004</v>
      </c>
      <c r="I21">
        <v>1.0124</v>
      </c>
      <c r="J21">
        <v>1.3062</v>
      </c>
      <c r="K21">
        <v>-1.7419</v>
      </c>
      <c r="L21">
        <v>-2.1387999999999998</v>
      </c>
      <c r="M21">
        <v>-0.95469999999999999</v>
      </c>
      <c r="N21">
        <v>-1.4325000000000001</v>
      </c>
    </row>
    <row r="22" spans="1:14" x14ac:dyDescent="0.2">
      <c r="A22" t="s">
        <v>59</v>
      </c>
      <c r="B22" t="s">
        <v>40</v>
      </c>
      <c r="C22">
        <v>1.2905</v>
      </c>
      <c r="D22">
        <v>8.2500000000000004E-2</v>
      </c>
      <c r="E22">
        <v>-1.0746</v>
      </c>
      <c r="F22">
        <v>1.0206999999999999</v>
      </c>
      <c r="G22">
        <v>2.2787999999999999</v>
      </c>
      <c r="H22">
        <v>-0.4819</v>
      </c>
      <c r="I22">
        <v>0.49890000000000001</v>
      </c>
      <c r="J22">
        <v>1.1366000000000001</v>
      </c>
      <c r="K22">
        <v>2.7690999999999999</v>
      </c>
      <c r="L22">
        <v>0.98180000000000001</v>
      </c>
      <c r="M22">
        <v>1.9579</v>
      </c>
      <c r="N22">
        <v>2.3673999999999999</v>
      </c>
    </row>
    <row r="23" spans="1:14" x14ac:dyDescent="0.2">
      <c r="A23" t="s">
        <v>60</v>
      </c>
      <c r="B23" t="s">
        <v>69</v>
      </c>
      <c r="C23">
        <v>0.14410000000000001</v>
      </c>
      <c r="D23">
        <v>-0.16170000000000001</v>
      </c>
      <c r="E23">
        <v>-0.45150000000000001</v>
      </c>
      <c r="F23">
        <v>-0.12570000000000001</v>
      </c>
      <c r="G23">
        <v>0.28289999999999998</v>
      </c>
      <c r="H23">
        <v>-0.83840000000000003</v>
      </c>
      <c r="I23">
        <v>-0.31380000000000002</v>
      </c>
      <c r="J23">
        <v>6.9099999999999995E-2</v>
      </c>
      <c r="K23">
        <v>0.27889999999999998</v>
      </c>
      <c r="L23">
        <v>2.7E-2</v>
      </c>
      <c r="M23">
        <v>-0.91610000000000003</v>
      </c>
      <c r="N23">
        <v>-0.48110000000000003</v>
      </c>
    </row>
    <row r="24" spans="1:14" x14ac:dyDescent="0.2">
      <c r="A24" t="s">
        <v>61</v>
      </c>
      <c r="B24" t="s">
        <v>37</v>
      </c>
      <c r="C24">
        <v>-0.16850000000000001</v>
      </c>
      <c r="D24">
        <v>-1.1956</v>
      </c>
      <c r="E24">
        <v>-2.2269999999999999</v>
      </c>
      <c r="F24">
        <v>1.4894000000000001</v>
      </c>
      <c r="G24">
        <v>0.97950000000000004</v>
      </c>
      <c r="H24">
        <v>-0.14019999999999999</v>
      </c>
      <c r="I24">
        <v>3.7351000000000001</v>
      </c>
      <c r="J24">
        <v>1.2646999999999999</v>
      </c>
      <c r="K24">
        <v>-0.38840000000000002</v>
      </c>
      <c r="L24">
        <v>0.1749</v>
      </c>
      <c r="M24">
        <v>3.1520999999999999</v>
      </c>
      <c r="N24">
        <v>0.12620000000000001</v>
      </c>
    </row>
  </sheetData>
  <hyperlinks>
    <hyperlink ref="A2" r:id="rId1"/>
    <hyperlink ref="A3" r:id="rId2"/>
    <hyperlink ref="A4" r:id="rId3"/>
    <hyperlink ref="A5" r:id="rId4"/>
    <hyperlink ref="A6" r:id="rId5"/>
    <hyperlink ref="A7" r:id="rId6"/>
    <hyperlink ref="A8" r:id="rId7"/>
    <hyperlink ref="A9" r:id="rId8"/>
    <hyperlink ref="A10" r:id="rId9"/>
    <hyperlink ref="A11" r:id="rId10"/>
    <hyperlink ref="A12" r:id="rId11"/>
    <hyperlink ref="A13" r:id="rId12"/>
    <hyperlink ref="A14" r:id="rId13"/>
    <hyperlink ref="A15" r:id="rId14"/>
    <hyperlink ref="A16" r:id="rId15"/>
    <hyperlink ref="A17" r:id="rId16"/>
    <hyperlink ref="A18" r:id="rId17"/>
    <hyperlink ref="A19" r:id="rId18"/>
    <hyperlink ref="A20" r:id="rId19"/>
    <hyperlink ref="A21" r:id="rId20"/>
    <hyperlink ref="A22" r:id="rId21"/>
    <hyperlink ref="A23" r:id="rId22"/>
    <hyperlink ref="A24" r:id="rId23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workbookViewId="0">
      <selection sqref="A1:XFD1048576"/>
    </sheetView>
  </sheetViews>
  <sheetFormatPr defaultColWidth="7.625" defaultRowHeight="12.75" x14ac:dyDescent="0.2"/>
  <sheetData>
    <row r="1" spans="1:24" ht="15" x14ac:dyDescent="0.2">
      <c r="A1" t="s">
        <v>64</v>
      </c>
      <c r="B1" s="8" t="s">
        <v>25</v>
      </c>
      <c r="C1" s="8" t="s">
        <v>27</v>
      </c>
      <c r="D1" s="8" t="s">
        <v>28</v>
      </c>
      <c r="E1" s="8" t="s">
        <v>29</v>
      </c>
      <c r="F1" s="8" t="s">
        <v>32</v>
      </c>
      <c r="G1" s="8" t="s">
        <v>15</v>
      </c>
      <c r="H1" s="8" t="s">
        <v>34</v>
      </c>
      <c r="I1" s="8" t="s">
        <v>33</v>
      </c>
      <c r="J1" s="8" t="s">
        <v>26</v>
      </c>
      <c r="K1" s="8" t="s">
        <v>31</v>
      </c>
      <c r="L1" s="8" t="s">
        <v>65</v>
      </c>
      <c r="M1" s="8" t="s">
        <v>35</v>
      </c>
      <c r="N1" s="8" t="s">
        <v>30</v>
      </c>
      <c r="O1" s="8" t="s">
        <v>66</v>
      </c>
      <c r="P1" s="8" t="s">
        <v>38</v>
      </c>
      <c r="Q1" s="8" t="s">
        <v>36</v>
      </c>
      <c r="R1" s="8" t="s">
        <v>67</v>
      </c>
      <c r="S1" s="8" t="s">
        <v>0</v>
      </c>
      <c r="T1" s="8" t="s">
        <v>39</v>
      </c>
      <c r="U1" s="8" t="s">
        <v>68</v>
      </c>
      <c r="V1" s="8" t="s">
        <v>40</v>
      </c>
      <c r="W1" s="8" t="s">
        <v>69</v>
      </c>
      <c r="X1" s="8" t="s">
        <v>37</v>
      </c>
    </row>
    <row r="2" spans="1:24" x14ac:dyDescent="0.2">
      <c r="A2" t="s">
        <v>25</v>
      </c>
      <c r="B2">
        <v>0</v>
      </c>
      <c r="C2">
        <v>0</v>
      </c>
      <c r="D2">
        <v>0</v>
      </c>
      <c r="E2">
        <v>0</v>
      </c>
      <c r="F2">
        <v>1</v>
      </c>
      <c r="G2">
        <v>0</v>
      </c>
      <c r="H2">
        <v>0</v>
      </c>
      <c r="I2">
        <v>0</v>
      </c>
      <c r="J2">
        <v>1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1</v>
      </c>
      <c r="T2">
        <v>0</v>
      </c>
      <c r="U2">
        <v>0</v>
      </c>
      <c r="V2">
        <v>0</v>
      </c>
      <c r="W2">
        <v>0</v>
      </c>
      <c r="X2">
        <v>0</v>
      </c>
    </row>
    <row r="3" spans="1:24" x14ac:dyDescent="0.2">
      <c r="A3" t="s">
        <v>27</v>
      </c>
      <c r="B3">
        <v>0</v>
      </c>
      <c r="C3">
        <v>0</v>
      </c>
      <c r="D3">
        <v>0</v>
      </c>
      <c r="E3">
        <v>0</v>
      </c>
      <c r="F3">
        <v>1</v>
      </c>
      <c r="G3">
        <v>0</v>
      </c>
      <c r="H3">
        <v>0</v>
      </c>
      <c r="I3">
        <v>0</v>
      </c>
      <c r="J3">
        <v>0</v>
      </c>
      <c r="K3">
        <v>1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1</v>
      </c>
      <c r="T3">
        <v>0</v>
      </c>
      <c r="U3">
        <v>0</v>
      </c>
      <c r="V3">
        <v>0</v>
      </c>
      <c r="W3">
        <v>1</v>
      </c>
      <c r="X3">
        <v>0</v>
      </c>
    </row>
    <row r="4" spans="1:24" x14ac:dyDescent="0.2">
      <c r="A4" t="s">
        <v>28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1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1</v>
      </c>
      <c r="W4">
        <v>1</v>
      </c>
      <c r="X4">
        <v>0</v>
      </c>
    </row>
    <row r="5" spans="1:24" x14ac:dyDescent="0.2">
      <c r="A5" t="s">
        <v>29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1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0</v>
      </c>
      <c r="U5">
        <v>0</v>
      </c>
      <c r="V5">
        <v>1</v>
      </c>
      <c r="W5">
        <v>1</v>
      </c>
      <c r="X5">
        <v>0</v>
      </c>
    </row>
    <row r="6" spans="1:24" x14ac:dyDescent="0.2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1</v>
      </c>
      <c r="W6">
        <v>0</v>
      </c>
      <c r="X6">
        <v>0</v>
      </c>
    </row>
    <row r="7" spans="1:24" x14ac:dyDescent="0.2">
      <c r="A7" t="s">
        <v>15</v>
      </c>
      <c r="B7">
        <v>0</v>
      </c>
      <c r="C7">
        <v>0</v>
      </c>
      <c r="D7">
        <v>0</v>
      </c>
      <c r="E7">
        <v>0</v>
      </c>
      <c r="F7">
        <v>1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1</v>
      </c>
    </row>
    <row r="8" spans="1:24" x14ac:dyDescent="0.2">
      <c r="A8" t="s">
        <v>34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1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1</v>
      </c>
      <c r="V8">
        <v>0</v>
      </c>
      <c r="W8">
        <v>0</v>
      </c>
      <c r="X8">
        <v>0</v>
      </c>
    </row>
    <row r="9" spans="1:24" x14ac:dyDescent="0.2">
      <c r="A9" t="s">
        <v>33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1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1</v>
      </c>
      <c r="W9">
        <v>0</v>
      </c>
      <c r="X9">
        <v>0</v>
      </c>
    </row>
    <row r="10" spans="1:24" x14ac:dyDescent="0.2">
      <c r="A10" t="s">
        <v>26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1</v>
      </c>
      <c r="T10">
        <v>0</v>
      </c>
      <c r="U10">
        <v>0</v>
      </c>
      <c r="V10">
        <v>0</v>
      </c>
      <c r="W10">
        <v>0</v>
      </c>
      <c r="X10">
        <v>0</v>
      </c>
    </row>
    <row r="11" spans="1:24" x14ac:dyDescent="0.2">
      <c r="A11" t="s">
        <v>31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1</v>
      </c>
      <c r="W11">
        <v>0</v>
      </c>
      <c r="X11">
        <v>0</v>
      </c>
    </row>
    <row r="12" spans="1:24" x14ac:dyDescent="0.2">
      <c r="A12" t="s">
        <v>65</v>
      </c>
      <c r="B12">
        <v>0</v>
      </c>
      <c r="C12">
        <v>0</v>
      </c>
      <c r="D12">
        <v>0</v>
      </c>
      <c r="E12">
        <v>0</v>
      </c>
      <c r="F12">
        <v>1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1</v>
      </c>
      <c r="T12">
        <v>0</v>
      </c>
      <c r="U12">
        <v>0</v>
      </c>
      <c r="V12">
        <v>0</v>
      </c>
      <c r="W12">
        <v>0</v>
      </c>
      <c r="X12">
        <v>0</v>
      </c>
    </row>
    <row r="13" spans="1:24" x14ac:dyDescent="0.2">
      <c r="A13" t="s">
        <v>35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1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1</v>
      </c>
      <c r="T13">
        <v>0</v>
      </c>
      <c r="U13">
        <v>0</v>
      </c>
      <c r="V13">
        <v>0</v>
      </c>
      <c r="W13">
        <v>0</v>
      </c>
      <c r="X13">
        <v>0</v>
      </c>
    </row>
    <row r="14" spans="1:24" x14ac:dyDescent="0.2">
      <c r="A14" t="s">
        <v>30</v>
      </c>
      <c r="B14">
        <v>1</v>
      </c>
      <c r="C14">
        <v>0</v>
      </c>
      <c r="D14">
        <v>0</v>
      </c>
      <c r="E14">
        <v>0</v>
      </c>
      <c r="F14">
        <v>1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</row>
    <row r="15" spans="1:24" x14ac:dyDescent="0.2">
      <c r="A15" t="s">
        <v>66</v>
      </c>
      <c r="B15">
        <v>0</v>
      </c>
      <c r="C15">
        <v>0</v>
      </c>
      <c r="D15">
        <v>0</v>
      </c>
      <c r="E15">
        <v>0</v>
      </c>
      <c r="F15">
        <v>1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1</v>
      </c>
      <c r="W15">
        <v>0</v>
      </c>
      <c r="X15">
        <v>0</v>
      </c>
    </row>
    <row r="16" spans="1:24" x14ac:dyDescent="0.2">
      <c r="A16" t="s">
        <v>38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1</v>
      </c>
      <c r="L16">
        <v>0</v>
      </c>
      <c r="M16">
        <v>0</v>
      </c>
      <c r="N16">
        <v>0</v>
      </c>
      <c r="O16">
        <v>0</v>
      </c>
      <c r="P16">
        <v>0</v>
      </c>
      <c r="Q16">
        <v>1</v>
      </c>
      <c r="R16">
        <v>0</v>
      </c>
      <c r="S16">
        <v>0</v>
      </c>
      <c r="T16">
        <v>0</v>
      </c>
      <c r="U16">
        <v>0</v>
      </c>
      <c r="V16">
        <v>1</v>
      </c>
      <c r="W16">
        <v>0</v>
      </c>
      <c r="X16">
        <v>0</v>
      </c>
    </row>
    <row r="17" spans="1:24" x14ac:dyDescent="0.2">
      <c r="A17" t="s">
        <v>36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1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1</v>
      </c>
      <c r="T17">
        <v>0</v>
      </c>
      <c r="U17">
        <v>0</v>
      </c>
      <c r="V17">
        <v>0</v>
      </c>
      <c r="W17">
        <v>1</v>
      </c>
      <c r="X17">
        <v>0</v>
      </c>
    </row>
    <row r="18" spans="1:24" x14ac:dyDescent="0.2">
      <c r="A18" t="s">
        <v>67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1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</row>
    <row r="19" spans="1:24" x14ac:dyDescent="0.2">
      <c r="A19" t="s">
        <v>0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1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1</v>
      </c>
      <c r="W19">
        <v>0</v>
      </c>
      <c r="X19">
        <v>0</v>
      </c>
    </row>
    <row r="20" spans="1:24" x14ac:dyDescent="0.2">
      <c r="A20" t="s">
        <v>39</v>
      </c>
      <c r="B20">
        <v>0</v>
      </c>
      <c r="C20">
        <v>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</row>
    <row r="21" spans="1:24" x14ac:dyDescent="0.2">
      <c r="A21" t="s">
        <v>68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1</v>
      </c>
      <c r="K21">
        <v>1</v>
      </c>
      <c r="L21">
        <v>0</v>
      </c>
      <c r="M21">
        <v>0</v>
      </c>
      <c r="N21">
        <v>0</v>
      </c>
      <c r="O21">
        <v>0</v>
      </c>
      <c r="P21">
        <v>0</v>
      </c>
      <c r="Q21">
        <v>1</v>
      </c>
      <c r="R21">
        <v>0</v>
      </c>
      <c r="S21">
        <v>1</v>
      </c>
      <c r="T21">
        <v>0</v>
      </c>
      <c r="U21">
        <v>0</v>
      </c>
      <c r="V21">
        <v>1</v>
      </c>
      <c r="W21">
        <v>1</v>
      </c>
      <c r="X21">
        <v>0</v>
      </c>
    </row>
    <row r="22" spans="1:24" x14ac:dyDescent="0.2">
      <c r="A22" t="s">
        <v>40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1</v>
      </c>
      <c r="W22">
        <v>0</v>
      </c>
      <c r="X22">
        <v>0</v>
      </c>
    </row>
    <row r="23" spans="1:24" x14ac:dyDescent="0.2">
      <c r="A23" t="s">
        <v>69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1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</row>
    <row r="24" spans="1:24" x14ac:dyDescent="0.2">
      <c r="A24" t="s">
        <v>37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</row>
  </sheetData>
  <phoneticPr fontId="0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workbookViewId="0">
      <selection activeCell="A2" sqref="A2:A24"/>
    </sheetView>
  </sheetViews>
  <sheetFormatPr defaultColWidth="7.625" defaultRowHeight="12.75" x14ac:dyDescent="0.2"/>
  <sheetData>
    <row r="1" spans="1:24" ht="15" x14ac:dyDescent="0.2">
      <c r="A1" t="s">
        <v>64</v>
      </c>
      <c r="B1" s="8" t="s">
        <v>25</v>
      </c>
      <c r="C1" s="8" t="s">
        <v>27</v>
      </c>
      <c r="D1" s="8" t="s">
        <v>28</v>
      </c>
      <c r="E1" s="8" t="s">
        <v>29</v>
      </c>
      <c r="F1" s="8" t="s">
        <v>32</v>
      </c>
      <c r="G1" s="8" t="s">
        <v>15</v>
      </c>
      <c r="H1" s="8" t="s">
        <v>34</v>
      </c>
      <c r="I1" s="8" t="s">
        <v>33</v>
      </c>
      <c r="J1" s="8" t="s">
        <v>26</v>
      </c>
      <c r="K1" s="8" t="s">
        <v>31</v>
      </c>
      <c r="L1" s="8" t="s">
        <v>65</v>
      </c>
      <c r="M1" s="8" t="s">
        <v>35</v>
      </c>
      <c r="N1" s="8" t="s">
        <v>30</v>
      </c>
      <c r="O1" s="8" t="s">
        <v>66</v>
      </c>
      <c r="P1" s="8" t="s">
        <v>38</v>
      </c>
      <c r="Q1" s="8" t="s">
        <v>36</v>
      </c>
      <c r="R1" s="8" t="s">
        <v>67</v>
      </c>
      <c r="S1" s="8" t="s">
        <v>0</v>
      </c>
      <c r="T1" s="8" t="s">
        <v>39</v>
      </c>
      <c r="U1" s="8" t="s">
        <v>68</v>
      </c>
      <c r="V1" s="8" t="s">
        <v>40</v>
      </c>
      <c r="W1" s="8" t="s">
        <v>69</v>
      </c>
      <c r="X1" s="8" t="s">
        <v>37</v>
      </c>
    </row>
    <row r="2" spans="1:24" x14ac:dyDescent="0.2">
      <c r="A2" t="s">
        <v>25</v>
      </c>
      <c r="B2">
        <v>0</v>
      </c>
      <c r="C2">
        <v>0</v>
      </c>
      <c r="D2">
        <v>0</v>
      </c>
      <c r="E2">
        <v>0</v>
      </c>
      <c r="F2">
        <v>1</v>
      </c>
      <c r="G2">
        <v>0</v>
      </c>
      <c r="H2">
        <v>0</v>
      </c>
      <c r="I2">
        <v>0</v>
      </c>
      <c r="J2">
        <v>1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1</v>
      </c>
      <c r="T2">
        <v>0</v>
      </c>
      <c r="U2">
        <v>0</v>
      </c>
      <c r="V2">
        <v>0</v>
      </c>
      <c r="W2">
        <v>0</v>
      </c>
      <c r="X2">
        <v>0</v>
      </c>
    </row>
    <row r="3" spans="1:24" x14ac:dyDescent="0.2">
      <c r="A3" t="s">
        <v>27</v>
      </c>
      <c r="B3">
        <v>0</v>
      </c>
      <c r="C3">
        <v>0</v>
      </c>
      <c r="D3">
        <v>0</v>
      </c>
      <c r="E3">
        <v>0</v>
      </c>
      <c r="F3">
        <v>1</v>
      </c>
      <c r="G3">
        <v>0</v>
      </c>
      <c r="H3">
        <v>0</v>
      </c>
      <c r="I3">
        <v>0</v>
      </c>
      <c r="J3">
        <v>0</v>
      </c>
      <c r="K3">
        <v>1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1</v>
      </c>
      <c r="T3">
        <v>0</v>
      </c>
      <c r="U3">
        <v>0</v>
      </c>
      <c r="V3">
        <v>0</v>
      </c>
      <c r="W3">
        <v>1</v>
      </c>
      <c r="X3">
        <v>0</v>
      </c>
    </row>
    <row r="4" spans="1:24" x14ac:dyDescent="0.2">
      <c r="A4" t="s">
        <v>28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1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1</v>
      </c>
      <c r="W4">
        <v>1</v>
      </c>
      <c r="X4">
        <v>0</v>
      </c>
    </row>
    <row r="5" spans="1:24" x14ac:dyDescent="0.2">
      <c r="A5" t="s">
        <v>29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1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0</v>
      </c>
      <c r="U5">
        <v>0</v>
      </c>
      <c r="V5">
        <v>1</v>
      </c>
      <c r="W5">
        <v>1</v>
      </c>
      <c r="X5">
        <v>0</v>
      </c>
    </row>
    <row r="6" spans="1:24" x14ac:dyDescent="0.2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1</v>
      </c>
      <c r="W6">
        <v>0</v>
      </c>
      <c r="X6">
        <v>0</v>
      </c>
    </row>
    <row r="7" spans="1:24" x14ac:dyDescent="0.2">
      <c r="A7" t="s">
        <v>15</v>
      </c>
      <c r="B7">
        <v>0</v>
      </c>
      <c r="C7">
        <v>0</v>
      </c>
      <c r="D7">
        <v>0</v>
      </c>
      <c r="E7">
        <v>0</v>
      </c>
      <c r="F7">
        <v>1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1</v>
      </c>
    </row>
    <row r="8" spans="1:24" x14ac:dyDescent="0.2">
      <c r="A8" t="s">
        <v>34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1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1</v>
      </c>
      <c r="V8">
        <v>0</v>
      </c>
      <c r="W8">
        <v>0</v>
      </c>
      <c r="X8">
        <v>0</v>
      </c>
    </row>
    <row r="9" spans="1:24" x14ac:dyDescent="0.2">
      <c r="A9" t="s">
        <v>33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1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1</v>
      </c>
      <c r="W9">
        <v>0</v>
      </c>
      <c r="X9">
        <v>0</v>
      </c>
    </row>
    <row r="10" spans="1:24" x14ac:dyDescent="0.2">
      <c r="A10" t="s">
        <v>26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1</v>
      </c>
      <c r="T10">
        <v>0</v>
      </c>
      <c r="U10">
        <v>0</v>
      </c>
      <c r="V10">
        <v>0</v>
      </c>
      <c r="W10">
        <v>0</v>
      </c>
      <c r="X10">
        <v>0</v>
      </c>
    </row>
    <row r="11" spans="1:24" x14ac:dyDescent="0.2">
      <c r="A11" t="s">
        <v>31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1</v>
      </c>
      <c r="W11">
        <v>0</v>
      </c>
      <c r="X11">
        <v>0</v>
      </c>
    </row>
    <row r="12" spans="1:24" x14ac:dyDescent="0.2">
      <c r="A12" t="s">
        <v>65</v>
      </c>
      <c r="B12">
        <v>0</v>
      </c>
      <c r="C12">
        <v>0</v>
      </c>
      <c r="D12">
        <v>0</v>
      </c>
      <c r="E12">
        <v>0</v>
      </c>
      <c r="F12">
        <v>1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1</v>
      </c>
      <c r="T12">
        <v>0</v>
      </c>
      <c r="U12">
        <v>0</v>
      </c>
      <c r="V12">
        <v>0</v>
      </c>
      <c r="W12">
        <v>0</v>
      </c>
      <c r="X12">
        <v>0</v>
      </c>
    </row>
    <row r="13" spans="1:24" x14ac:dyDescent="0.2">
      <c r="A13" t="s">
        <v>35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1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1</v>
      </c>
      <c r="T13">
        <v>0</v>
      </c>
      <c r="U13">
        <v>0</v>
      </c>
      <c r="V13">
        <v>0</v>
      </c>
      <c r="W13">
        <v>0</v>
      </c>
      <c r="X13">
        <v>0</v>
      </c>
    </row>
    <row r="14" spans="1:24" x14ac:dyDescent="0.2">
      <c r="A14" t="s">
        <v>30</v>
      </c>
      <c r="B14">
        <v>1</v>
      </c>
      <c r="C14">
        <v>0</v>
      </c>
      <c r="D14">
        <v>0</v>
      </c>
      <c r="E14">
        <v>0</v>
      </c>
      <c r="F14">
        <v>1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</row>
    <row r="15" spans="1:24" x14ac:dyDescent="0.2">
      <c r="A15" t="s">
        <v>66</v>
      </c>
      <c r="B15">
        <v>0</v>
      </c>
      <c r="C15">
        <v>0</v>
      </c>
      <c r="D15">
        <v>0</v>
      </c>
      <c r="E15">
        <v>0</v>
      </c>
      <c r="F15">
        <v>1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1</v>
      </c>
      <c r="W15">
        <v>0</v>
      </c>
      <c r="X15">
        <v>0</v>
      </c>
    </row>
    <row r="16" spans="1:24" x14ac:dyDescent="0.2">
      <c r="A16" t="s">
        <v>38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1</v>
      </c>
      <c r="L16">
        <v>0</v>
      </c>
      <c r="M16">
        <v>0</v>
      </c>
      <c r="N16">
        <v>0</v>
      </c>
      <c r="O16">
        <v>0</v>
      </c>
      <c r="P16">
        <v>0</v>
      </c>
      <c r="Q16">
        <v>1</v>
      </c>
      <c r="R16">
        <v>0</v>
      </c>
      <c r="S16">
        <v>0</v>
      </c>
      <c r="T16">
        <v>0</v>
      </c>
      <c r="U16">
        <v>0</v>
      </c>
      <c r="V16">
        <v>1</v>
      </c>
      <c r="W16">
        <v>0</v>
      </c>
      <c r="X16">
        <v>0</v>
      </c>
    </row>
    <row r="17" spans="1:24" x14ac:dyDescent="0.2">
      <c r="A17" t="s">
        <v>36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1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1</v>
      </c>
      <c r="T17">
        <v>0</v>
      </c>
      <c r="U17">
        <v>0</v>
      </c>
      <c r="V17">
        <v>0</v>
      </c>
      <c r="W17">
        <v>1</v>
      </c>
      <c r="X17">
        <v>0</v>
      </c>
    </row>
    <row r="18" spans="1:24" x14ac:dyDescent="0.2">
      <c r="A18" t="s">
        <v>67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1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</row>
    <row r="19" spans="1:24" x14ac:dyDescent="0.2">
      <c r="A19" t="s">
        <v>0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1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1</v>
      </c>
      <c r="W19">
        <v>0</v>
      </c>
      <c r="X19">
        <v>0</v>
      </c>
    </row>
    <row r="20" spans="1:24" x14ac:dyDescent="0.2">
      <c r="A20" t="s">
        <v>39</v>
      </c>
      <c r="B20">
        <v>0</v>
      </c>
      <c r="C20">
        <v>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</row>
    <row r="21" spans="1:24" x14ac:dyDescent="0.2">
      <c r="A21" t="s">
        <v>68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1</v>
      </c>
      <c r="K21">
        <v>1</v>
      </c>
      <c r="L21">
        <v>0</v>
      </c>
      <c r="M21">
        <v>0</v>
      </c>
      <c r="N21">
        <v>0</v>
      </c>
      <c r="O21">
        <v>0</v>
      </c>
      <c r="P21">
        <v>0</v>
      </c>
      <c r="Q21">
        <v>1</v>
      </c>
      <c r="R21">
        <v>0</v>
      </c>
      <c r="S21">
        <v>1</v>
      </c>
      <c r="T21">
        <v>0</v>
      </c>
      <c r="U21">
        <v>0</v>
      </c>
      <c r="V21">
        <v>1</v>
      </c>
      <c r="W21">
        <v>1</v>
      </c>
      <c r="X21">
        <v>0</v>
      </c>
    </row>
    <row r="22" spans="1:24" x14ac:dyDescent="0.2">
      <c r="A22" t="s">
        <v>40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1</v>
      </c>
      <c r="W22">
        <v>0</v>
      </c>
      <c r="X22">
        <v>0</v>
      </c>
    </row>
    <row r="23" spans="1:24" x14ac:dyDescent="0.2">
      <c r="A23" t="s">
        <v>69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1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</row>
    <row r="24" spans="1:24" x14ac:dyDescent="0.2">
      <c r="A24" t="s">
        <v>37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</row>
  </sheetData>
  <phoneticPr fontId="3" type="noConversion"/>
  <pageMargins left="0.75" right="0.75" top="1" bottom="1" header="0.5" footer="0.5"/>
  <pageSetup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B13" sqref="B13"/>
    </sheetView>
  </sheetViews>
  <sheetFormatPr defaultColWidth="8.75" defaultRowHeight="12.75" x14ac:dyDescent="0.2"/>
  <cols>
    <col min="1" max="1" width="21.125" customWidth="1"/>
  </cols>
  <sheetData>
    <row r="1" spans="1:6" x14ac:dyDescent="0.2">
      <c r="A1" s="3" t="s">
        <v>8</v>
      </c>
      <c r="B1" s="3" t="s">
        <v>7</v>
      </c>
      <c r="C1" t="s">
        <v>7</v>
      </c>
      <c r="D1" t="s">
        <v>7</v>
      </c>
      <c r="E1" t="s">
        <v>7</v>
      </c>
      <c r="F1" t="s">
        <v>7</v>
      </c>
    </row>
    <row r="2" spans="1:6" x14ac:dyDescent="0.2">
      <c r="A2" t="s">
        <v>1</v>
      </c>
      <c r="B2" s="2">
        <v>0.01</v>
      </c>
    </row>
    <row r="3" spans="1:6" x14ac:dyDescent="0.2">
      <c r="A3" t="s">
        <v>2</v>
      </c>
      <c r="B3">
        <v>1</v>
      </c>
    </row>
    <row r="4" spans="1:6" x14ac:dyDescent="0.2">
      <c r="A4" t="s">
        <v>10</v>
      </c>
      <c r="B4" s="2">
        <v>100000000</v>
      </c>
    </row>
    <row r="5" spans="1:6" x14ac:dyDescent="0.2">
      <c r="A5" t="s">
        <v>11</v>
      </c>
      <c r="B5" s="2">
        <v>9.9999999999999995E-7</v>
      </c>
    </row>
    <row r="6" spans="1:6" x14ac:dyDescent="0.2">
      <c r="A6" t="s">
        <v>12</v>
      </c>
      <c r="B6" s="2">
        <v>100000000</v>
      </c>
    </row>
    <row r="7" spans="1:6" x14ac:dyDescent="0.2">
      <c r="A7" t="s">
        <v>13</v>
      </c>
      <c r="B7" s="2">
        <v>9.9999999999999995E-7</v>
      </c>
    </row>
    <row r="8" spans="1:6" x14ac:dyDescent="0.2">
      <c r="A8" t="s">
        <v>23</v>
      </c>
      <c r="B8" s="6">
        <v>1</v>
      </c>
    </row>
    <row r="9" spans="1:6" x14ac:dyDescent="0.2">
      <c r="A9" t="s">
        <v>76</v>
      </c>
      <c r="B9" s="2">
        <v>1</v>
      </c>
    </row>
    <row r="10" spans="1:6" x14ac:dyDescent="0.2">
      <c r="A10" t="s">
        <v>77</v>
      </c>
      <c r="B10" s="2">
        <v>1</v>
      </c>
    </row>
    <row r="11" spans="1:6" x14ac:dyDescent="0.2">
      <c r="A11" t="s">
        <v>20</v>
      </c>
      <c r="B11" s="6">
        <v>0</v>
      </c>
    </row>
    <row r="12" spans="1:6" ht="12.75" customHeight="1" x14ac:dyDescent="0.2">
      <c r="A12" t="s">
        <v>21</v>
      </c>
      <c r="B12" s="6">
        <v>0</v>
      </c>
    </row>
    <row r="13" spans="1:6" ht="12.75" customHeight="1" x14ac:dyDescent="0.2">
      <c r="A13" t="s">
        <v>9</v>
      </c>
      <c r="B13" s="6">
        <v>15</v>
      </c>
      <c r="C13">
        <v>30</v>
      </c>
      <c r="D13">
        <v>60</v>
      </c>
    </row>
    <row r="14" spans="1:6" x14ac:dyDescent="0.2">
      <c r="A14" t="s">
        <v>17</v>
      </c>
      <c r="B14" t="s">
        <v>19</v>
      </c>
      <c r="C14" t="s">
        <v>63</v>
      </c>
    </row>
    <row r="15" spans="1:6" x14ac:dyDescent="0.2">
      <c r="A15" t="s">
        <v>22</v>
      </c>
      <c r="B15" s="5">
        <v>3</v>
      </c>
      <c r="C15">
        <v>4</v>
      </c>
    </row>
    <row r="16" spans="1:6" x14ac:dyDescent="0.2">
      <c r="A16" t="s">
        <v>18</v>
      </c>
      <c r="B16" s="5">
        <v>0</v>
      </c>
      <c r="C16">
        <v>0</v>
      </c>
    </row>
    <row r="17" spans="1:14" x14ac:dyDescent="0.2">
      <c r="A17" t="s">
        <v>24</v>
      </c>
      <c r="B17">
        <v>0</v>
      </c>
      <c r="C17">
        <v>5</v>
      </c>
      <c r="D17">
        <v>10</v>
      </c>
      <c r="E17">
        <v>15</v>
      </c>
      <c r="F17">
        <v>20</v>
      </c>
      <c r="G17">
        <v>25</v>
      </c>
      <c r="H17">
        <v>30</v>
      </c>
      <c r="I17">
        <v>35</v>
      </c>
      <c r="J17">
        <v>40</v>
      </c>
      <c r="K17">
        <v>45</v>
      </c>
      <c r="L17">
        <v>50</v>
      </c>
      <c r="M17">
        <v>55</v>
      </c>
      <c r="N17">
        <v>60</v>
      </c>
    </row>
  </sheetData>
  <phoneticPr fontId="0" type="noConversion"/>
  <pageMargins left="0.75" right="0.75" top="1" bottom="1" header="0.5" footer="0.5"/>
  <pageSetup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D20" sqref="D20"/>
    </sheetView>
  </sheetViews>
  <sheetFormatPr defaultColWidth="8.75" defaultRowHeight="12.75" x14ac:dyDescent="0.2"/>
  <cols>
    <col min="1" max="1" width="11.625" style="1" bestFit="1" customWidth="1"/>
  </cols>
  <sheetData>
    <row r="1" spans="1:2" x14ac:dyDescent="0.2">
      <c r="A1" s="1" t="s">
        <v>4</v>
      </c>
    </row>
    <row r="2" spans="1:2" x14ac:dyDescent="0.2">
      <c r="A2" t="s">
        <v>25</v>
      </c>
      <c r="B2">
        <v>0</v>
      </c>
    </row>
    <row r="3" spans="1:2" x14ac:dyDescent="0.2">
      <c r="A3" t="s">
        <v>27</v>
      </c>
      <c r="B3">
        <v>0</v>
      </c>
    </row>
    <row r="4" spans="1:2" x14ac:dyDescent="0.2">
      <c r="A4" t="s">
        <v>28</v>
      </c>
      <c r="B4">
        <v>0</v>
      </c>
    </row>
    <row r="5" spans="1:2" x14ac:dyDescent="0.2">
      <c r="A5" t="s">
        <v>29</v>
      </c>
      <c r="B5">
        <v>0</v>
      </c>
    </row>
    <row r="6" spans="1:2" x14ac:dyDescent="0.2">
      <c r="A6" t="s">
        <v>32</v>
      </c>
      <c r="B6">
        <v>0</v>
      </c>
    </row>
    <row r="7" spans="1:2" x14ac:dyDescent="0.2">
      <c r="A7" t="s">
        <v>15</v>
      </c>
      <c r="B7">
        <v>0</v>
      </c>
    </row>
    <row r="8" spans="1:2" x14ac:dyDescent="0.2">
      <c r="A8" t="s">
        <v>34</v>
      </c>
      <c r="B8">
        <v>0</v>
      </c>
    </row>
    <row r="9" spans="1:2" x14ac:dyDescent="0.2">
      <c r="A9" t="s">
        <v>33</v>
      </c>
      <c r="B9">
        <v>0</v>
      </c>
    </row>
    <row r="10" spans="1:2" x14ac:dyDescent="0.2">
      <c r="A10" t="s">
        <v>26</v>
      </c>
      <c r="B10">
        <v>0</v>
      </c>
    </row>
    <row r="11" spans="1:2" x14ac:dyDescent="0.2">
      <c r="A11" t="s">
        <v>31</v>
      </c>
      <c r="B11">
        <v>0</v>
      </c>
    </row>
    <row r="12" spans="1:2" x14ac:dyDescent="0.2">
      <c r="A12" t="s">
        <v>65</v>
      </c>
      <c r="B12">
        <v>0</v>
      </c>
    </row>
    <row r="13" spans="1:2" x14ac:dyDescent="0.2">
      <c r="A13" t="s">
        <v>35</v>
      </c>
      <c r="B13">
        <v>0</v>
      </c>
    </row>
    <row r="14" spans="1:2" x14ac:dyDescent="0.2">
      <c r="A14" t="s">
        <v>30</v>
      </c>
      <c r="B14">
        <v>0</v>
      </c>
    </row>
    <row r="15" spans="1:2" x14ac:dyDescent="0.2">
      <c r="A15" t="s">
        <v>66</v>
      </c>
      <c r="B15">
        <v>0</v>
      </c>
    </row>
    <row r="16" spans="1:2" x14ac:dyDescent="0.2">
      <c r="A16" t="s">
        <v>38</v>
      </c>
      <c r="B16">
        <v>0</v>
      </c>
    </row>
    <row r="17" spans="1:2" x14ac:dyDescent="0.2">
      <c r="A17" t="s">
        <v>36</v>
      </c>
      <c r="B17">
        <v>0</v>
      </c>
    </row>
    <row r="18" spans="1:2" x14ac:dyDescent="0.2">
      <c r="A18" t="s">
        <v>67</v>
      </c>
      <c r="B18">
        <v>0</v>
      </c>
    </row>
    <row r="19" spans="1:2" x14ac:dyDescent="0.2">
      <c r="A19" t="s">
        <v>0</v>
      </c>
      <c r="B19">
        <v>0</v>
      </c>
    </row>
    <row r="20" spans="1:2" x14ac:dyDescent="0.2">
      <c r="A20" t="s">
        <v>39</v>
      </c>
      <c r="B20">
        <v>0</v>
      </c>
    </row>
    <row r="21" spans="1:2" x14ac:dyDescent="0.2">
      <c r="A21" t="s">
        <v>68</v>
      </c>
      <c r="B21">
        <v>0</v>
      </c>
    </row>
    <row r="22" spans="1:2" x14ac:dyDescent="0.2">
      <c r="A22" t="s">
        <v>40</v>
      </c>
      <c r="B22">
        <v>0</v>
      </c>
    </row>
    <row r="23" spans="1:2" x14ac:dyDescent="0.2">
      <c r="A23" t="s">
        <v>69</v>
      </c>
      <c r="B23">
        <v>0</v>
      </c>
    </row>
    <row r="24" spans="1:2" x14ac:dyDescent="0.2">
      <c r="A24" t="s">
        <v>37</v>
      </c>
      <c r="B24">
        <v>0</v>
      </c>
    </row>
  </sheetData>
  <phoneticPr fontId="3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sqref="A1:O24"/>
    </sheetView>
  </sheetViews>
  <sheetFormatPr defaultRowHeight="12.75" x14ac:dyDescent="0.2"/>
  <sheetData>
    <row r="1" spans="1:15" x14ac:dyDescent="0.2">
      <c r="A1" t="s">
        <v>3</v>
      </c>
      <c r="B1" t="s">
        <v>4</v>
      </c>
      <c r="C1">
        <v>0</v>
      </c>
      <c r="D1">
        <v>5</v>
      </c>
      <c r="E1">
        <v>10</v>
      </c>
      <c r="F1">
        <v>15</v>
      </c>
      <c r="G1">
        <v>20</v>
      </c>
      <c r="H1">
        <v>25</v>
      </c>
      <c r="I1">
        <v>30</v>
      </c>
      <c r="J1">
        <v>35</v>
      </c>
      <c r="K1">
        <v>40</v>
      </c>
      <c r="L1">
        <v>45</v>
      </c>
      <c r="M1">
        <v>50</v>
      </c>
      <c r="N1">
        <v>55</v>
      </c>
      <c r="O1">
        <v>60</v>
      </c>
    </row>
    <row r="2" spans="1:15" x14ac:dyDescent="0.2">
      <c r="A2" t="s">
        <v>41</v>
      </c>
      <c r="B2" t="s">
        <v>25</v>
      </c>
      <c r="C2">
        <v>0</v>
      </c>
      <c r="D2">
        <v>0.32621753710306511</v>
      </c>
      <c r="E2">
        <v>0.54782014979527349</v>
      </c>
      <c r="F2">
        <v>0.63443628653049</v>
      </c>
      <c r="G2">
        <v>0.64578085641730176</v>
      </c>
      <c r="H2">
        <v>0.61944413407566956</v>
      </c>
      <c r="I2">
        <v>0.57469347137682081</v>
      </c>
      <c r="J2">
        <v>0.52150312973085633</v>
      </c>
      <c r="K2">
        <v>0.46533889584044086</v>
      </c>
      <c r="L2">
        <v>0.40930970066895145</v>
      </c>
      <c r="M2">
        <v>0.35522699901247445</v>
      </c>
      <c r="N2">
        <v>0.30414445695865544</v>
      </c>
      <c r="O2">
        <v>0.25662961317982536</v>
      </c>
    </row>
    <row r="3" spans="1:15" x14ac:dyDescent="0.2">
      <c r="A3" t="s">
        <v>43</v>
      </c>
      <c r="B3" t="s">
        <v>27</v>
      </c>
      <c r="C3">
        <v>0</v>
      </c>
      <c r="D3">
        <v>-0.72609540652984794</v>
      </c>
      <c r="E3">
        <v>-1.0217636418060656</v>
      </c>
      <c r="F3">
        <v>-0.50118547024161031</v>
      </c>
      <c r="G3">
        <v>-1.3714341499900902E-2</v>
      </c>
      <c r="H3">
        <v>0.28317114747901229</v>
      </c>
      <c r="I3">
        <v>0.45617737508706002</v>
      </c>
      <c r="J3">
        <v>0.56021641674247202</v>
      </c>
      <c r="K3">
        <v>0.62606737775336851</v>
      </c>
      <c r="L3">
        <v>0.67016467654580425</v>
      </c>
      <c r="M3">
        <v>0.70125341430469179</v>
      </c>
      <c r="N3">
        <v>0.72410106342510294</v>
      </c>
      <c r="O3">
        <v>0.74145846273412519</v>
      </c>
    </row>
    <row r="4" spans="1:15" x14ac:dyDescent="0.2">
      <c r="A4" t="s">
        <v>44</v>
      </c>
      <c r="B4" t="s">
        <v>28</v>
      </c>
      <c r="C4">
        <v>0</v>
      </c>
      <c r="D4">
        <v>-0.98625408591142971</v>
      </c>
      <c r="E4">
        <v>-1.2972896681986466</v>
      </c>
      <c r="F4">
        <v>-0.92943275902707501</v>
      </c>
      <c r="G4">
        <v>-0.58698261109844752</v>
      </c>
      <c r="H4">
        <v>-0.38410578956445157</v>
      </c>
      <c r="I4">
        <v>-0.27170720492435124</v>
      </c>
      <c r="J4">
        <v>-0.20911213958484939</v>
      </c>
      <c r="K4">
        <v>-0.17345869556732407</v>
      </c>
      <c r="L4">
        <v>-0.15261208130242812</v>
      </c>
      <c r="M4">
        <v>-0.14015237404959199</v>
      </c>
      <c r="N4">
        <v>-0.13261984274899263</v>
      </c>
      <c r="O4">
        <v>-0.12806461364257596</v>
      </c>
    </row>
    <row r="5" spans="1:15" x14ac:dyDescent="0.2">
      <c r="A5" t="s">
        <v>45</v>
      </c>
      <c r="B5" t="s">
        <v>29</v>
      </c>
      <c r="C5">
        <v>0</v>
      </c>
      <c r="D5">
        <v>-7.8312027750954208E-2</v>
      </c>
      <c r="E5">
        <v>-0.1445939282958589</v>
      </c>
      <c r="F5">
        <v>-0.17836363013095022</v>
      </c>
      <c r="G5">
        <v>-0.18973170922783619</v>
      </c>
      <c r="H5">
        <v>-0.18858336033356071</v>
      </c>
      <c r="I5">
        <v>-0.18089977990552014</v>
      </c>
      <c r="J5">
        <v>-0.17002928747182472</v>
      </c>
      <c r="K5">
        <v>-0.1578435802741403</v>
      </c>
      <c r="L5">
        <v>-0.14538646461195731</v>
      </c>
      <c r="M5">
        <v>-0.13323654643523775</v>
      </c>
      <c r="N5">
        <v>-0.12170626294128487</v>
      </c>
      <c r="O5">
        <v>-0.11094878020993304</v>
      </c>
    </row>
    <row r="6" spans="1:15" x14ac:dyDescent="0.2">
      <c r="A6" t="s">
        <v>48</v>
      </c>
      <c r="B6" t="s">
        <v>32</v>
      </c>
      <c r="C6">
        <v>0</v>
      </c>
      <c r="D6">
        <v>3.548467298642044E-2</v>
      </c>
      <c r="E6">
        <v>3.056511469714307E-3</v>
      </c>
      <c r="F6">
        <v>-5.6609542820279961E-2</v>
      </c>
      <c r="G6">
        <v>-0.12771778136224426</v>
      </c>
      <c r="H6">
        <v>-0.20293707832806737</v>
      </c>
      <c r="I6">
        <v>-0.27839489885134344</v>
      </c>
      <c r="J6">
        <v>-0.35187679489927809</v>
      </c>
      <c r="K6">
        <v>-0.42207189370844561</v>
      </c>
      <c r="L6">
        <v>-0.48821431470489529</v>
      </c>
      <c r="M6">
        <v>-0.54988947051178549</v>
      </c>
      <c r="N6">
        <v>-0.60691916800449741</v>
      </c>
      <c r="O6">
        <v>-0.65928892679604822</v>
      </c>
    </row>
    <row r="7" spans="1:15" x14ac:dyDescent="0.2">
      <c r="A7" t="s">
        <v>14</v>
      </c>
      <c r="B7" t="s">
        <v>15</v>
      </c>
      <c r="C7">
        <v>0</v>
      </c>
      <c r="D7">
        <v>-0.16643568532982947</v>
      </c>
      <c r="E7">
        <v>-0.21632372188597074</v>
      </c>
      <c r="F7">
        <v>-0.22886130270901969</v>
      </c>
      <c r="G7">
        <v>-0.23054053543358954</v>
      </c>
      <c r="H7">
        <v>-0.22917339804535955</v>
      </c>
      <c r="I7">
        <v>-0.22685097448650329</v>
      </c>
      <c r="J7">
        <v>-0.22406559451479324</v>
      </c>
      <c r="K7">
        <v>-0.22090445324610233</v>
      </c>
      <c r="L7">
        <v>-0.21737870392333172</v>
      </c>
      <c r="M7">
        <v>-0.21350532260723892</v>
      </c>
      <c r="N7">
        <v>-0.20931710114011423</v>
      </c>
      <c r="O7">
        <v>-0.20485743574425239</v>
      </c>
    </row>
    <row r="8" spans="1:15" x14ac:dyDescent="0.2">
      <c r="A8" t="s">
        <v>50</v>
      </c>
      <c r="B8" t="s">
        <v>34</v>
      </c>
      <c r="C8">
        <v>0</v>
      </c>
      <c r="D8">
        <v>-1.9545038662250866E-2</v>
      </c>
      <c r="E8">
        <v>-2.2473090188640386E-2</v>
      </c>
      <c r="F8">
        <v>-2.1862973165729594E-2</v>
      </c>
      <c r="G8">
        <v>-2.5077262506184729E-2</v>
      </c>
      <c r="H8">
        <v>-3.2609679847030351E-2</v>
      </c>
      <c r="I8">
        <v>-4.3567147220897669E-2</v>
      </c>
      <c r="J8">
        <v>-5.6979233991321668E-2</v>
      </c>
      <c r="K8">
        <v>-7.2010893677253565E-2</v>
      </c>
      <c r="L8">
        <v>-8.7986541630364873E-2</v>
      </c>
      <c r="M8">
        <v>-0.10437539040660415</v>
      </c>
      <c r="N8">
        <v>-0.12076924500562874</v>
      </c>
      <c r="O8">
        <v>-0.13686103828510127</v>
      </c>
    </row>
    <row r="9" spans="1:15" x14ac:dyDescent="0.2">
      <c r="A9" t="s">
        <v>33</v>
      </c>
      <c r="B9" t="s">
        <v>33</v>
      </c>
      <c r="C9">
        <v>0</v>
      </c>
      <c r="D9">
        <v>-0.16758882689688548</v>
      </c>
      <c r="E9">
        <v>-0.33195091660472076</v>
      </c>
      <c r="F9">
        <v>-0.46597843113018939</v>
      </c>
      <c r="G9">
        <v>-0.56841961818791098</v>
      </c>
      <c r="H9">
        <v>-0.64635679008992974</v>
      </c>
      <c r="I9">
        <v>-0.70670204123653446</v>
      </c>
      <c r="J9">
        <v>-0.7544263520107013</v>
      </c>
      <c r="K9">
        <v>-0.79291632456757244</v>
      </c>
      <c r="L9">
        <v>-0.82447180292931377</v>
      </c>
      <c r="M9">
        <v>-0.85069277047455494</v>
      </c>
      <c r="N9">
        <v>-0.87272707138255756</v>
      </c>
      <c r="O9">
        <v>-0.89141125770873375</v>
      </c>
    </row>
    <row r="10" spans="1:15" x14ac:dyDescent="0.2">
      <c r="A10" t="s">
        <v>42</v>
      </c>
      <c r="B10" t="s">
        <v>26</v>
      </c>
      <c r="C10">
        <v>0</v>
      </c>
      <c r="D10">
        <v>-0.11263370019562634</v>
      </c>
      <c r="E10">
        <v>-0.22337265022784586</v>
      </c>
      <c r="F10">
        <v>-0.33204470623185228</v>
      </c>
      <c r="G10">
        <v>-0.43848682997407479</v>
      </c>
      <c r="H10">
        <v>-0.54255630691472967</v>
      </c>
      <c r="I10">
        <v>-0.64412456994613609</v>
      </c>
      <c r="J10">
        <v>-0.74307304644393701</v>
      </c>
      <c r="K10">
        <v>-0.83929158908426804</v>
      </c>
      <c r="L10">
        <v>-0.93267826782950736</v>
      </c>
      <c r="M10">
        <v>-1.0231398271339607</v>
      </c>
      <c r="N10">
        <v>-1.11059249249518</v>
      </c>
      <c r="O10">
        <v>-1.1949629119127365</v>
      </c>
    </row>
    <row r="11" spans="1:15" x14ac:dyDescent="0.2">
      <c r="A11" t="s">
        <v>47</v>
      </c>
      <c r="B11" t="s">
        <v>31</v>
      </c>
      <c r="C11">
        <v>0</v>
      </c>
      <c r="D11">
        <v>1.3889959892022956</v>
      </c>
      <c r="E11">
        <v>1.0356999798525406</v>
      </c>
      <c r="F11">
        <v>0.61458817292674806</v>
      </c>
      <c r="G11">
        <v>0.29524378327122791</v>
      </c>
      <c r="H11">
        <v>8.0098855107402556E-2</v>
      </c>
      <c r="I11">
        <v>-5.9281462144492175E-2</v>
      </c>
      <c r="J11">
        <v>-0.14882838339554635</v>
      </c>
      <c r="K11">
        <v>-0.20672958258347979</v>
      </c>
      <c r="L11">
        <v>-0.24431590452400387</v>
      </c>
      <c r="M11">
        <v>-0.26867449019510614</v>
      </c>
      <c r="N11">
        <v>-0.28449852293311567</v>
      </c>
      <c r="O11">
        <v>-0.29480057406181875</v>
      </c>
    </row>
    <row r="12" spans="1:15" x14ac:dyDescent="0.2">
      <c r="A12" t="s">
        <v>73</v>
      </c>
      <c r="B12" t="s">
        <v>65</v>
      </c>
      <c r="C12">
        <v>0</v>
      </c>
      <c r="D12">
        <v>-4.1657256541407846E-2</v>
      </c>
      <c r="E12">
        <v>-7.8589241022913078E-2</v>
      </c>
      <c r="F12">
        <v>-0.1109937287183394</v>
      </c>
      <c r="G12">
        <v>-0.13912675841851629</v>
      </c>
      <c r="H12">
        <v>-0.16334871921933733</v>
      </c>
      <c r="I12">
        <v>-0.18406381502293045</v>
      </c>
      <c r="J12">
        <v>-0.20167880770388272</v>
      </c>
      <c r="K12">
        <v>-0.21658158951955239</v>
      </c>
      <c r="L12">
        <v>-0.22913076506270674</v>
      </c>
      <c r="M12">
        <v>-0.23965111034414771</v>
      </c>
      <c r="N12">
        <v>-0.24843246117125942</v>
      </c>
      <c r="O12">
        <v>-0.25573060427711763</v>
      </c>
    </row>
    <row r="13" spans="1:15" x14ac:dyDescent="0.2">
      <c r="A13" t="s">
        <v>51</v>
      </c>
      <c r="B13" t="s">
        <v>35</v>
      </c>
      <c r="C13">
        <v>0</v>
      </c>
      <c r="D13">
        <v>1.7263990721684466</v>
      </c>
      <c r="E13">
        <v>2.3720468494619502</v>
      </c>
      <c r="F13">
        <v>2.2821282621121854</v>
      </c>
      <c r="G13">
        <v>2.0147713258640345</v>
      </c>
      <c r="H13">
        <v>1.7104178369704508</v>
      </c>
      <c r="I13">
        <v>1.3948741856968345</v>
      </c>
      <c r="J13">
        <v>1.0748420827628107</v>
      </c>
      <c r="K13">
        <v>0.75274563484190848</v>
      </c>
      <c r="L13">
        <v>0.42970480476852835</v>
      </c>
      <c r="M13">
        <v>0.10635758833032116</v>
      </c>
      <c r="N13">
        <v>-0.2168595011165661</v>
      </c>
      <c r="O13">
        <v>-0.53959658779322572</v>
      </c>
    </row>
    <row r="14" spans="1:15" x14ac:dyDescent="0.2">
      <c r="A14" t="s">
        <v>46</v>
      </c>
      <c r="B14" t="s">
        <v>30</v>
      </c>
      <c r="C14">
        <v>0</v>
      </c>
      <c r="D14">
        <v>-4.8027817181936508E-2</v>
      </c>
      <c r="E14">
        <v>-9.6138675861213232E-2</v>
      </c>
      <c r="F14">
        <v>-0.13709889563183802</v>
      </c>
      <c r="G14">
        <v>-0.16717199686562276</v>
      </c>
      <c r="H14">
        <v>-0.1850883530947727</v>
      </c>
      <c r="I14">
        <v>-0.19115300544186853</v>
      </c>
      <c r="J14">
        <v>-0.18659518640660067</v>
      </c>
      <c r="K14">
        <v>-0.17311542089752271</v>
      </c>
      <c r="L14">
        <v>-0.15257118878177267</v>
      </c>
      <c r="M14">
        <v>-0.12676593730133809</v>
      </c>
      <c r="N14">
        <v>-9.7323669681839545E-2</v>
      </c>
      <c r="O14">
        <v>-6.5629533296855128E-2</v>
      </c>
    </row>
    <row r="15" spans="1:15" x14ac:dyDescent="0.2">
      <c r="A15" t="s">
        <v>74</v>
      </c>
      <c r="B15" t="s">
        <v>66</v>
      </c>
      <c r="C15">
        <v>0</v>
      </c>
      <c r="D15">
        <v>0.36157202074152617</v>
      </c>
      <c r="E15">
        <v>0.49618151116960807</v>
      </c>
      <c r="F15">
        <v>0.5392818413556375</v>
      </c>
      <c r="G15">
        <v>0.53804602652089684</v>
      </c>
      <c r="H15">
        <v>0.51290053553987236</v>
      </c>
      <c r="I15">
        <v>0.47412456671786662</v>
      </c>
      <c r="J15">
        <v>0.42747859750403616</v>
      </c>
      <c r="K15">
        <v>0.37645396651403185</v>
      </c>
      <c r="L15">
        <v>0.32329003282550206</v>
      </c>
      <c r="M15">
        <v>0.2694849875972144</v>
      </c>
      <c r="N15">
        <v>0.21607204855327511</v>
      </c>
      <c r="O15">
        <v>0.16377686647032552</v>
      </c>
    </row>
    <row r="16" spans="1:15" x14ac:dyDescent="0.2">
      <c r="A16" t="s">
        <v>61</v>
      </c>
      <c r="B16" t="s">
        <v>38</v>
      </c>
      <c r="C16">
        <v>0</v>
      </c>
      <c r="D16">
        <v>0.64706365706066304</v>
      </c>
      <c r="E16">
        <v>1.0118532960850182</v>
      </c>
      <c r="F16">
        <v>1.1766005834462265</v>
      </c>
      <c r="G16">
        <v>1.2431515734419016</v>
      </c>
      <c r="H16">
        <v>1.2633125798411564</v>
      </c>
      <c r="I16">
        <v>1.2605798207689523</v>
      </c>
      <c r="J16">
        <v>1.2461663552045015</v>
      </c>
      <c r="K16">
        <v>1.225886546947403</v>
      </c>
      <c r="L16">
        <v>1.2029405789736209</v>
      </c>
      <c r="M16">
        <v>1.179169921575522</v>
      </c>
      <c r="N16">
        <v>1.1556617889935517</v>
      </c>
      <c r="O16">
        <v>1.1330480993294327</v>
      </c>
    </row>
    <row r="17" spans="1:15" x14ac:dyDescent="0.2">
      <c r="A17" t="s">
        <v>54</v>
      </c>
      <c r="B17" t="s">
        <v>36</v>
      </c>
      <c r="C17">
        <v>0</v>
      </c>
      <c r="D17">
        <v>-0.11634514997857794</v>
      </c>
      <c r="E17">
        <v>-0.24020321321032176</v>
      </c>
      <c r="F17">
        <v>-0.29810956940610239</v>
      </c>
      <c r="G17">
        <v>-0.29198185262445187</v>
      </c>
      <c r="H17">
        <v>-0.24752634510068555</v>
      </c>
      <c r="I17">
        <v>-0.18644822975041211</v>
      </c>
      <c r="J17">
        <v>-0.12131873218925142</v>
      </c>
      <c r="K17">
        <v>-5.8394840722215048E-2</v>
      </c>
      <c r="L17">
        <v>-4.0136386166120404E-4</v>
      </c>
      <c r="M17">
        <v>5.1723421436771777E-2</v>
      </c>
      <c r="N17">
        <v>9.7899176858939119E-2</v>
      </c>
      <c r="O17">
        <v>0.1384534831980021</v>
      </c>
    </row>
    <row r="18" spans="1:15" x14ac:dyDescent="0.2">
      <c r="A18" t="s">
        <v>70</v>
      </c>
      <c r="B18" t="s">
        <v>67</v>
      </c>
      <c r="C18">
        <v>0</v>
      </c>
      <c r="D18">
        <v>0.13062313550542282</v>
      </c>
      <c r="E18">
        <v>0.23531780420234583</v>
      </c>
      <c r="F18">
        <v>0.32054898939123289</v>
      </c>
      <c r="G18">
        <v>0.39079837353850355</v>
      </c>
      <c r="H18">
        <v>0.44928848382103437</v>
      </c>
      <c r="I18">
        <v>0.49840353723214748</v>
      </c>
      <c r="J18">
        <v>0.53994839200033207</v>
      </c>
      <c r="K18">
        <v>0.57531512311183275</v>
      </c>
      <c r="L18">
        <v>0.60559404187159238</v>
      </c>
      <c r="M18">
        <v>0.63165008812561962</v>
      </c>
      <c r="N18">
        <v>0.65417686593767921</v>
      </c>
      <c r="O18">
        <v>0.6737357202240204</v>
      </c>
    </row>
    <row r="19" spans="1:15" x14ac:dyDescent="0.2">
      <c r="A19" t="s">
        <v>6</v>
      </c>
      <c r="B19" t="s">
        <v>0</v>
      </c>
      <c r="C19">
        <v>0</v>
      </c>
      <c r="D19">
        <v>4.759553615706924E-2</v>
      </c>
      <c r="E19">
        <v>0.11264196219944334</v>
      </c>
      <c r="F19">
        <v>0.19869255466411417</v>
      </c>
      <c r="G19">
        <v>0.28749308504341931</v>
      </c>
      <c r="H19">
        <v>0.36992699411646635</v>
      </c>
      <c r="I19">
        <v>0.44315284225627638</v>
      </c>
      <c r="J19">
        <v>0.50695666973728937</v>
      </c>
      <c r="K19">
        <v>0.56207303352337901</v>
      </c>
      <c r="L19">
        <v>0.60951392719014952</v>
      </c>
      <c r="M19">
        <v>0.65030162880725462</v>
      </c>
      <c r="N19">
        <v>0.68537126174105145</v>
      </c>
      <c r="O19">
        <v>0.71554529259844224</v>
      </c>
    </row>
    <row r="20" spans="1:15" x14ac:dyDescent="0.2">
      <c r="A20" t="s">
        <v>62</v>
      </c>
      <c r="B20" t="s">
        <v>39</v>
      </c>
      <c r="C20">
        <v>0</v>
      </c>
      <c r="D20">
        <v>-0.1135197993030006</v>
      </c>
      <c r="E20">
        <v>-0.29708430401136443</v>
      </c>
      <c r="F20">
        <v>-0.30257195614128679</v>
      </c>
      <c r="G20">
        <v>-0.16660407325811391</v>
      </c>
      <c r="H20">
        <v>-1.9607244045008368E-2</v>
      </c>
      <c r="I20">
        <v>8.7517524096685007E-2</v>
      </c>
      <c r="J20">
        <v>0.15656569771044859</v>
      </c>
      <c r="K20">
        <v>0.19985348552210747</v>
      </c>
      <c r="L20">
        <v>0.22742500606555827</v>
      </c>
      <c r="M20">
        <v>0.24562134967740867</v>
      </c>
      <c r="N20">
        <v>0.25815985831199306</v>
      </c>
      <c r="O20">
        <v>0.26717254100440202</v>
      </c>
    </row>
    <row r="21" spans="1:15" x14ac:dyDescent="0.2">
      <c r="A21" t="s">
        <v>71</v>
      </c>
      <c r="B21" t="s">
        <v>68</v>
      </c>
      <c r="C21">
        <v>0</v>
      </c>
      <c r="D21">
        <v>0.44142426710919491</v>
      </c>
      <c r="E21">
        <v>0.63344877786361775</v>
      </c>
      <c r="F21">
        <v>0.57956751940218121</v>
      </c>
      <c r="G21">
        <v>0.44760478324107256</v>
      </c>
      <c r="H21">
        <v>0.29145314876193595</v>
      </c>
      <c r="I21">
        <v>0.12603859883619395</v>
      </c>
      <c r="J21">
        <v>-4.3391526434088917E-2</v>
      </c>
      <c r="K21">
        <v>-0.21450594891177627</v>
      </c>
      <c r="L21">
        <v>-0.38606180772294807</v>
      </c>
      <c r="M21">
        <v>-0.55728332875164699</v>
      </c>
      <c r="N21">
        <v>-0.72761599461214688</v>
      </c>
      <c r="O21">
        <v>-0.89662091807471922</v>
      </c>
    </row>
    <row r="22" spans="1:15" x14ac:dyDescent="0.2">
      <c r="A22" t="s">
        <v>75</v>
      </c>
      <c r="B22" t="s">
        <v>40</v>
      </c>
      <c r="C22">
        <v>0</v>
      </c>
      <c r="D22">
        <v>0.69467474854649702</v>
      </c>
      <c r="E22">
        <v>0.97687624517206784</v>
      </c>
      <c r="F22">
        <v>1.1207376268990155</v>
      </c>
      <c r="G22">
        <v>1.20212301494721</v>
      </c>
      <c r="H22">
        <v>1.2508321757943286</v>
      </c>
      <c r="I22">
        <v>1.280954752884782</v>
      </c>
      <c r="J22">
        <v>1.2999567868203512</v>
      </c>
      <c r="K22">
        <v>1.3120943081840641</v>
      </c>
      <c r="L22">
        <v>1.3199085533303059</v>
      </c>
      <c r="M22">
        <v>1.3249644241819314</v>
      </c>
      <c r="N22">
        <v>1.3282461400632459</v>
      </c>
      <c r="O22">
        <v>1.3303806768756978</v>
      </c>
    </row>
    <row r="23" spans="1:15" x14ac:dyDescent="0.2">
      <c r="A23" t="s">
        <v>72</v>
      </c>
      <c r="B23" t="s">
        <v>69</v>
      </c>
      <c r="C23">
        <v>0</v>
      </c>
      <c r="D23">
        <v>-3.0963150499577374E-2</v>
      </c>
      <c r="E23">
        <v>-6.1838823475155937E-2</v>
      </c>
      <c r="F23">
        <v>-9.256446389835836E-2</v>
      </c>
      <c r="G23">
        <v>-0.12315252148259349</v>
      </c>
      <c r="H23">
        <v>-0.15361561429678169</v>
      </c>
      <c r="I23">
        <v>-0.18396028972642295</v>
      </c>
      <c r="J23">
        <v>-0.21418929284864424</v>
      </c>
      <c r="K23">
        <v>-0.244303345923606</v>
      </c>
      <c r="L23">
        <v>-0.27430206403272001</v>
      </c>
      <c r="M23">
        <v>-0.30418444812821621</v>
      </c>
      <c r="N23">
        <v>-0.33394914463773301</v>
      </c>
      <c r="O23">
        <v>-0.36359457352384422</v>
      </c>
    </row>
    <row r="24" spans="1:15" x14ac:dyDescent="0.2">
      <c r="A24" t="s">
        <v>60</v>
      </c>
      <c r="B24" t="s">
        <v>37</v>
      </c>
      <c r="C24">
        <v>0</v>
      </c>
      <c r="D24">
        <v>0.19513375996643456</v>
      </c>
      <c r="E24">
        <v>0.3635789517194693</v>
      </c>
      <c r="F24">
        <v>0.51138129464262494</v>
      </c>
      <c r="G24">
        <v>0.64274300344680446</v>
      </c>
      <c r="H24">
        <v>0.76070362058507035</v>
      </c>
      <c r="I24">
        <v>0.86753294493054567</v>
      </c>
      <c r="J24">
        <v>0.9649708261463551</v>
      </c>
      <c r="K24">
        <v>1.0543802910692539</v>
      </c>
      <c r="L24">
        <v>1.1368490700377998</v>
      </c>
      <c r="M24">
        <v>1.2132590778125039</v>
      </c>
      <c r="N24">
        <v>1.2843352693373609</v>
      </c>
      <c r="O24">
        <v>1.3506808073593493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production_rates</vt:lpstr>
      <vt:lpstr>degradation_rates</vt:lpstr>
      <vt:lpstr>wt</vt:lpstr>
      <vt:lpstr>spar</vt:lpstr>
      <vt:lpstr>network</vt:lpstr>
      <vt:lpstr>network_weights</vt:lpstr>
      <vt:lpstr>optimization_parameters</vt:lpstr>
      <vt:lpstr>network_b</vt:lpstr>
      <vt:lpstr>wt_log2_optimized_expression</vt:lpstr>
      <vt:lpstr>spar_log2_optimized_expression</vt:lpstr>
      <vt:lpstr>network_optimized_weights</vt:lpstr>
    </vt:vector>
  </TitlesOfParts>
  <Company>Loyola Marymount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MathLab User</dc:creator>
  <cp:lastModifiedBy>Student</cp:lastModifiedBy>
  <dcterms:created xsi:type="dcterms:W3CDTF">2008-03-25T19:09:25Z</dcterms:created>
  <dcterms:modified xsi:type="dcterms:W3CDTF">2015-05-26T23:27:24Z</dcterms:modified>
</cp:coreProperties>
</file>