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105"/>
  <workbookPr showInkAnnotation="0" autoCompressPictures="0"/>
  <bookViews>
    <workbookView xWindow="1980" yWindow="1660" windowWidth="13880" windowHeight="13020" tabRatio="789" firstSheet="2" activeTab="6"/>
  </bookViews>
  <sheets>
    <sheet name="production_rates" sheetId="1" r:id="rId1"/>
    <sheet name="degradation_rates" sheetId="2" r:id="rId2"/>
    <sheet name="wt" sheetId="3" r:id="rId3"/>
    <sheet name="dzap1" sheetId="4" r:id="rId4"/>
    <sheet name="network" sheetId="5" r:id="rId5"/>
    <sheet name="network_weights" sheetId="6" r:id="rId6"/>
    <sheet name="optimization_parameters" sheetId="7" r:id="rId7"/>
    <sheet name="network_b" sheetId="8" r:id="rId8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</calcChain>
</file>

<file path=xl/sharedStrings.xml><?xml version="1.0" encoding="utf-8"?>
<sst xmlns="http://schemas.openxmlformats.org/spreadsheetml/2006/main" count="299" uniqueCount="67">
  <si>
    <t>ZAP1</t>
  </si>
  <si>
    <t>YJL056C</t>
  </si>
  <si>
    <t>HMO1</t>
  </si>
  <si>
    <t>YDR174W</t>
  </si>
  <si>
    <t>GLN3</t>
  </si>
  <si>
    <t>YER040W</t>
  </si>
  <si>
    <t>CIN5</t>
  </si>
  <si>
    <t>YOR028C</t>
  </si>
  <si>
    <t>GAT3</t>
  </si>
  <si>
    <t>YLR013W</t>
  </si>
  <si>
    <t>PDR1</t>
  </si>
  <si>
    <t>YGL013C</t>
  </si>
  <si>
    <t>SNF6</t>
  </si>
  <si>
    <t>YHL025W</t>
  </si>
  <si>
    <t>MIG2</t>
  </si>
  <si>
    <t>YGL209W</t>
  </si>
  <si>
    <t>SWI5</t>
  </si>
  <si>
    <t>YDR146C</t>
  </si>
  <si>
    <t>ASG1</t>
  </si>
  <si>
    <t>YIL130W</t>
  </si>
  <si>
    <t>STB5</t>
  </si>
  <si>
    <t>YHR178W</t>
  </si>
  <si>
    <t>MSN2</t>
  </si>
  <si>
    <t>YMR037C</t>
  </si>
  <si>
    <t>ACE2</t>
  </si>
  <si>
    <t>YLR131C</t>
  </si>
  <si>
    <t>RIF1</t>
  </si>
  <si>
    <t>YBR275C</t>
  </si>
  <si>
    <t>YLR278C</t>
  </si>
  <si>
    <t>CYC8</t>
  </si>
  <si>
    <t>YBR112C</t>
  </si>
  <si>
    <t>FKH2</t>
  </si>
  <si>
    <t>YNL068C</t>
  </si>
  <si>
    <t>YOX1</t>
  </si>
  <si>
    <t>YML027W</t>
  </si>
  <si>
    <t>YHP1</t>
  </si>
  <si>
    <t>YDR451C</t>
  </si>
  <si>
    <t>SFP1</t>
  </si>
  <si>
    <t>YLR403W</t>
  </si>
  <si>
    <t>production_rates</t>
  </si>
  <si>
    <t>StandardName</t>
  </si>
  <si>
    <t>SystematicName</t>
  </si>
  <si>
    <t>DegradationRate</t>
  </si>
  <si>
    <t>Rows genes affected/cols genes controlling</t>
  </si>
  <si>
    <t xml:space="preserve"> </t>
  </si>
  <si>
    <t>simtime</t>
  </si>
  <si>
    <t>Deletion</t>
  </si>
  <si>
    <t>Sheet</t>
  </si>
  <si>
    <t>dzap1</t>
  </si>
  <si>
    <t>wt</t>
  </si>
  <si>
    <t>Strain</t>
  </si>
  <si>
    <t>time</t>
  </si>
  <si>
    <t>fix_b</t>
  </si>
  <si>
    <t>fix_P</t>
  </si>
  <si>
    <t>igraph</t>
  </si>
  <si>
    <t>iestimate</t>
  </si>
  <si>
    <t>Sigmoid</t>
  </si>
  <si>
    <t>TolX</t>
  </si>
  <si>
    <t>MaxFunEval</t>
  </si>
  <si>
    <t>TolFun</t>
  </si>
  <si>
    <t>MaxIter</t>
  </si>
  <si>
    <t>kk_max</t>
  </si>
  <si>
    <t>alpha</t>
  </si>
  <si>
    <t>value</t>
  </si>
  <si>
    <t>optimization_parameter</t>
  </si>
  <si>
    <t>NDT80</t>
  </si>
  <si>
    <t>Threshold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</si>
</sst>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Verdana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Verdana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4">
    <xf numFmtId="0" fontId="0" fillId="0" borderId="0" xfId="0"/>
    <xf numFmtId="0" fontId="4" fillId="0" borderId="0" xfId="0" applyFont="1"/>
    <xf numFmtId="0" fontId="4" fillId="0" borderId="0" xfId="0" applyFont="1" applyFill="1"/>
    <xf numFmtId="0" fontId="0" fillId="2" borderId="0" xfId="0" applyFill="1"/>
    <xf numFmtId="0" fontId="5" fillId="0" borderId="0" xfId="0" applyFont="1" applyFill="1"/>
    <xf numFmtId="0" fontId="0" fillId="0" borderId="0" xfId="0" applyFill="1"/>
    <xf numFmtId="2" fontId="0" fillId="0" borderId="0" xfId="0" applyNumberFormat="1"/>
    <xf numFmtId="0" fontId="6" fillId="0" borderId="0" xfId="1"/>
    <xf numFmtId="11" fontId="0" fillId="0" borderId="0" xfId="0" applyNumberFormat="1"/>
    <xf numFmtId="0" fontId="2" fillId="0" borderId="0" xfId="0" applyFont="1" applyAlignment="1">
      <alignment wrapText="1"/>
    </xf>
    <xf numFmtId="1" fontId="0" fillId="0" borderId="0" xfId="0" applyNumberFormat="1"/>
    <xf numFmtId="0" fontId="0" fillId="0" borderId="0" xfId="0" applyNumberFormat="1"/>
    <xf numFmtId="0" fontId="3" fillId="0" borderId="0" xfId="0" applyFont="1"/>
    <xf numFmtId="0" fontId="0" fillId="0" borderId="0" xfId="0" applyFont="1" applyAlignment="1">
      <alignment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D16" sqref="D16"/>
    </sheetView>
  </sheetViews>
  <sheetFormatPr baseColWidth="10" defaultColWidth="11" defaultRowHeight="12" x14ac:dyDescent="0"/>
  <cols>
    <col min="1" max="1" width="13.42578125" style="1" bestFit="1" customWidth="1"/>
    <col min="2" max="2" width="11.5703125" style="1" bestFit="1" customWidth="1"/>
    <col min="3" max="16384" width="11" style="1"/>
  </cols>
  <sheetData>
    <row r="1" spans="1:8" ht="13">
      <c r="A1" s="1" t="s">
        <v>41</v>
      </c>
      <c r="B1" s="1" t="s">
        <v>40</v>
      </c>
      <c r="C1" t="s">
        <v>39</v>
      </c>
      <c r="F1"/>
      <c r="G1"/>
      <c r="H1"/>
    </row>
    <row r="2" spans="1:8" ht="13">
      <c r="A2" t="s">
        <v>38</v>
      </c>
      <c r="B2" t="s">
        <v>37</v>
      </c>
      <c r="C2">
        <f>2*degradation_rates!C2</f>
        <v>9.2419624074659368E-2</v>
      </c>
      <c r="H2"/>
    </row>
    <row r="3" spans="1:8" ht="13">
      <c r="A3" t="s">
        <v>36</v>
      </c>
      <c r="B3" t="s">
        <v>35</v>
      </c>
      <c r="C3">
        <f>2*degradation_rates!C3</f>
        <v>0.46209812037329684</v>
      </c>
      <c r="H3"/>
    </row>
    <row r="4" spans="1:8" ht="13">
      <c r="A4" t="s">
        <v>34</v>
      </c>
      <c r="B4" t="s">
        <v>33</v>
      </c>
      <c r="C4">
        <f>2*degradation_rates!C4</f>
        <v>0.46209812037329684</v>
      </c>
      <c r="E4" s="2"/>
      <c r="H4"/>
    </row>
    <row r="5" spans="1:8" ht="13">
      <c r="A5" t="s">
        <v>32</v>
      </c>
      <c r="B5" t="s">
        <v>31</v>
      </c>
      <c r="C5">
        <f>2*degradation_rates!C5</f>
        <v>5.3319013889226559E-2</v>
      </c>
      <c r="E5" s="2"/>
      <c r="H5"/>
    </row>
    <row r="6" spans="1:8" ht="13">
      <c r="A6" s="3" t="s">
        <v>30</v>
      </c>
      <c r="B6" t="s">
        <v>29</v>
      </c>
      <c r="C6">
        <f>2*degradation_rates!C6</f>
        <v>5.4364483999999998E-2</v>
      </c>
      <c r="H6"/>
    </row>
    <row r="7" spans="1:8" ht="13">
      <c r="A7" t="s">
        <v>28</v>
      </c>
      <c r="B7" t="s">
        <v>28</v>
      </c>
      <c r="C7">
        <f>2*degradation_rates!C7</f>
        <v>5.5451774444795626E-2</v>
      </c>
      <c r="H7"/>
    </row>
    <row r="8" spans="1:8" ht="13">
      <c r="A8" s="3" t="s">
        <v>27</v>
      </c>
      <c r="B8" t="s">
        <v>26</v>
      </c>
      <c r="C8">
        <f>2*degradation_rates!C8</f>
        <v>5.4364483999999998E-2</v>
      </c>
      <c r="H8"/>
    </row>
    <row r="9" spans="1:8" ht="13">
      <c r="A9" t="s">
        <v>25</v>
      </c>
      <c r="B9" t="s">
        <v>24</v>
      </c>
      <c r="C9">
        <f>2*degradation_rates!C9</f>
        <v>0.46209812037329684</v>
      </c>
      <c r="H9"/>
    </row>
    <row r="10" spans="1:8" ht="13">
      <c r="A10" t="s">
        <v>23</v>
      </c>
      <c r="B10" t="s">
        <v>22</v>
      </c>
      <c r="C10">
        <f>2*degradation_rates!C10</f>
        <v>0.69314718055994529</v>
      </c>
      <c r="H10"/>
    </row>
    <row r="11" spans="1:8" ht="13">
      <c r="A11" t="s">
        <v>21</v>
      </c>
      <c r="B11" t="s">
        <v>20</v>
      </c>
      <c r="C11">
        <f>2*degradation_rates!C11</f>
        <v>3.7467415165402446E-2</v>
      </c>
      <c r="H11"/>
    </row>
    <row r="12" spans="1:8" ht="13">
      <c r="A12" t="s">
        <v>19</v>
      </c>
      <c r="B12" t="s">
        <v>18</v>
      </c>
      <c r="C12">
        <f>2*0.23104906</f>
        <v>0.46209812</v>
      </c>
      <c r="E12" s="4"/>
      <c r="H12"/>
    </row>
    <row r="13" spans="1:8" ht="13">
      <c r="A13" t="s">
        <v>17</v>
      </c>
      <c r="B13" t="s">
        <v>16</v>
      </c>
      <c r="C13">
        <f>2*degradation_rates!C13</f>
        <v>5.436448474979963E-2</v>
      </c>
      <c r="E13" s="2"/>
      <c r="H13"/>
    </row>
    <row r="14" spans="1:8" ht="13">
      <c r="A14" t="s">
        <v>15</v>
      </c>
      <c r="B14" t="s">
        <v>14</v>
      </c>
      <c r="C14">
        <f>2*degradation_rates!C14</f>
        <v>9.2419624074659368E-2</v>
      </c>
      <c r="H14"/>
    </row>
    <row r="15" spans="1:8" ht="13">
      <c r="A15" s="3" t="s">
        <v>13</v>
      </c>
      <c r="B15" t="s">
        <v>12</v>
      </c>
      <c r="C15">
        <f>2*degradation_rates!C15</f>
        <v>5.4364483999999998E-2</v>
      </c>
      <c r="H15"/>
    </row>
    <row r="16" spans="1:8" ht="13">
      <c r="A16" t="s">
        <v>11</v>
      </c>
      <c r="B16" t="s">
        <v>10</v>
      </c>
      <c r="C16">
        <f>2*degradation_rates!C16</f>
        <v>5.436448474979963E-2</v>
      </c>
      <c r="H16"/>
    </row>
    <row r="17" spans="1:8" ht="13">
      <c r="A17" t="s">
        <v>9</v>
      </c>
      <c r="B17" t="s">
        <v>8</v>
      </c>
      <c r="C17">
        <f>2*degradation_rates!C17</f>
        <v>5.436448474979963E-2</v>
      </c>
      <c r="H17"/>
    </row>
    <row r="18" spans="1:8" ht="13">
      <c r="A18" t="s">
        <v>7</v>
      </c>
      <c r="B18" t="s">
        <v>6</v>
      </c>
      <c r="C18">
        <f>2*degradation_rates!C18</f>
        <v>5.436448474979963E-2</v>
      </c>
      <c r="H18"/>
    </row>
    <row r="19" spans="1:8" ht="13">
      <c r="A19" t="s">
        <v>5</v>
      </c>
      <c r="B19" t="s">
        <v>4</v>
      </c>
      <c r="C19">
        <f>2*degradation_rates!C19</f>
        <v>0.46209812037329684</v>
      </c>
      <c r="E19" s="2"/>
      <c r="H19"/>
    </row>
    <row r="20" spans="1:8" ht="13">
      <c r="A20" s="3" t="s">
        <v>3</v>
      </c>
      <c r="B20" t="s">
        <v>2</v>
      </c>
      <c r="C20">
        <f>2*degradation_rates!C20</f>
        <v>5.4364483999999998E-2</v>
      </c>
      <c r="H20"/>
    </row>
    <row r="21" spans="1:8" ht="13">
      <c r="A21" t="s">
        <v>1</v>
      </c>
      <c r="B21" t="s">
        <v>0</v>
      </c>
      <c r="C21">
        <f>2*degradation_rates!C21</f>
        <v>8.504873381103624E-3</v>
      </c>
      <c r="H21"/>
    </row>
    <row r="22" spans="1:8" ht="13">
      <c r="A22"/>
      <c r="B22"/>
      <c r="C22"/>
      <c r="H22"/>
    </row>
    <row r="24" spans="1:8">
      <c r="E24" s="2"/>
    </row>
  </sheetData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D16" sqref="D16"/>
    </sheetView>
  </sheetViews>
  <sheetFormatPr baseColWidth="10" defaultColWidth="11" defaultRowHeight="12" x14ac:dyDescent="0"/>
  <cols>
    <col min="1" max="1" width="13.42578125" style="1" bestFit="1" customWidth="1"/>
    <col min="2" max="2" width="11.5703125" style="1" bestFit="1" customWidth="1"/>
    <col min="3" max="3" width="13" style="1" bestFit="1" customWidth="1"/>
    <col min="4" max="16384" width="11" style="1"/>
  </cols>
  <sheetData>
    <row r="1" spans="1:3">
      <c r="A1" s="1" t="s">
        <v>41</v>
      </c>
      <c r="B1" s="1" t="s">
        <v>40</v>
      </c>
      <c r="C1" s="1" t="s">
        <v>42</v>
      </c>
    </row>
    <row r="2" spans="1:3" ht="13">
      <c r="A2" t="s">
        <v>38</v>
      </c>
      <c r="B2" t="s">
        <v>37</v>
      </c>
      <c r="C2">
        <v>4.6209812037329684E-2</v>
      </c>
    </row>
    <row r="3" spans="1:3" ht="13">
      <c r="A3" t="s">
        <v>36</v>
      </c>
      <c r="B3" t="s">
        <v>35</v>
      </c>
      <c r="C3">
        <v>0.23104906018664842</v>
      </c>
    </row>
    <row r="4" spans="1:3" ht="13">
      <c r="A4" t="s">
        <v>34</v>
      </c>
      <c r="B4" t="s">
        <v>33</v>
      </c>
      <c r="C4">
        <v>0.23104906018664842</v>
      </c>
    </row>
    <row r="5" spans="1:3" ht="13">
      <c r="A5" t="s">
        <v>32</v>
      </c>
      <c r="B5" t="s">
        <v>31</v>
      </c>
      <c r="C5">
        <v>2.6659506944613279E-2</v>
      </c>
    </row>
    <row r="6" spans="1:3" ht="13">
      <c r="A6" s="5" t="s">
        <v>30</v>
      </c>
      <c r="B6" t="s">
        <v>29</v>
      </c>
      <c r="C6" s="5">
        <v>2.7182241999999999E-2</v>
      </c>
    </row>
    <row r="7" spans="1:3" ht="13">
      <c r="A7" s="5" t="s">
        <v>28</v>
      </c>
      <c r="B7" t="s">
        <v>28</v>
      </c>
      <c r="C7">
        <v>2.7725887222397813E-2</v>
      </c>
    </row>
    <row r="8" spans="1:3" ht="13">
      <c r="A8" s="5" t="s">
        <v>27</v>
      </c>
      <c r="B8" t="s">
        <v>26</v>
      </c>
      <c r="C8" s="5">
        <v>2.7182241999999999E-2</v>
      </c>
    </row>
    <row r="9" spans="1:3" ht="13">
      <c r="A9" s="5" t="s">
        <v>25</v>
      </c>
      <c r="B9" t="s">
        <v>24</v>
      </c>
      <c r="C9">
        <v>0.23104906018664842</v>
      </c>
    </row>
    <row r="10" spans="1:3" ht="13">
      <c r="A10" s="5" t="s">
        <v>23</v>
      </c>
      <c r="B10" t="s">
        <v>22</v>
      </c>
      <c r="C10">
        <v>0.34657359027997264</v>
      </c>
    </row>
    <row r="11" spans="1:3" ht="13">
      <c r="A11" s="5" t="s">
        <v>21</v>
      </c>
      <c r="B11" t="s">
        <v>20</v>
      </c>
      <c r="C11">
        <v>1.8733707582701223E-2</v>
      </c>
    </row>
    <row r="12" spans="1:3" ht="13">
      <c r="A12" t="s">
        <v>19</v>
      </c>
      <c r="B12" t="s">
        <v>18</v>
      </c>
      <c r="C12" s="4">
        <v>2.7182241999999999E-2</v>
      </c>
    </row>
    <row r="13" spans="1:3" ht="13">
      <c r="A13" s="5" t="s">
        <v>17</v>
      </c>
      <c r="B13" t="s">
        <v>16</v>
      </c>
      <c r="C13">
        <v>2.7182242374899815E-2</v>
      </c>
    </row>
    <row r="14" spans="1:3" ht="13">
      <c r="A14" s="5" t="s">
        <v>15</v>
      </c>
      <c r="B14" t="s">
        <v>14</v>
      </c>
      <c r="C14">
        <v>4.6209812037329684E-2</v>
      </c>
    </row>
    <row r="15" spans="1:3" ht="13">
      <c r="A15" s="5" t="s">
        <v>13</v>
      </c>
      <c r="B15" t="s">
        <v>12</v>
      </c>
      <c r="C15" s="5">
        <v>2.7182241999999999E-2</v>
      </c>
    </row>
    <row r="16" spans="1:3" ht="13">
      <c r="A16" s="5" t="s">
        <v>11</v>
      </c>
      <c r="B16" t="s">
        <v>10</v>
      </c>
      <c r="C16">
        <v>2.7182242374899815E-2</v>
      </c>
    </row>
    <row r="17" spans="1:3" ht="13">
      <c r="A17" s="5" t="s">
        <v>9</v>
      </c>
      <c r="B17" t="s">
        <v>8</v>
      </c>
      <c r="C17">
        <v>2.7182242374899815E-2</v>
      </c>
    </row>
    <row r="18" spans="1:3" ht="13">
      <c r="A18" s="5" t="s">
        <v>7</v>
      </c>
      <c r="B18" t="s">
        <v>6</v>
      </c>
      <c r="C18">
        <v>2.7182242374899815E-2</v>
      </c>
    </row>
    <row r="19" spans="1:3" ht="13">
      <c r="A19" s="5" t="s">
        <v>5</v>
      </c>
      <c r="B19" t="s">
        <v>4</v>
      </c>
      <c r="C19">
        <v>0.23104906018664842</v>
      </c>
    </row>
    <row r="20" spans="1:3" ht="13">
      <c r="A20" s="5" t="s">
        <v>3</v>
      </c>
      <c r="B20" t="s">
        <v>2</v>
      </c>
      <c r="C20" s="5">
        <v>2.7182241999999999E-2</v>
      </c>
    </row>
    <row r="21" spans="1:3" ht="13">
      <c r="A21" s="5" t="s">
        <v>1</v>
      </c>
      <c r="B21" t="s">
        <v>0</v>
      </c>
      <c r="C21">
        <v>4.252436690551812E-3</v>
      </c>
    </row>
    <row r="22" spans="1:3" ht="13">
      <c r="A22" s="5"/>
      <c r="B22"/>
      <c r="C22"/>
    </row>
  </sheetData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D16" sqref="D16"/>
    </sheetView>
  </sheetViews>
  <sheetFormatPr baseColWidth="10" defaultColWidth="10.5703125" defaultRowHeight="13" x14ac:dyDescent="0"/>
  <cols>
    <col min="1" max="1" width="12" bestFit="1" customWidth="1"/>
    <col min="3" max="14" width="9.7109375" customWidth="1"/>
  </cols>
  <sheetData>
    <row r="1" spans="1:15" ht="14">
      <c r="A1" s="1" t="s">
        <v>41</v>
      </c>
      <c r="B1" s="1" t="s">
        <v>40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  <c r="O1" s="6"/>
    </row>
    <row r="2" spans="1:15">
      <c r="A2" t="s">
        <v>38</v>
      </c>
      <c r="B2" t="s">
        <v>37</v>
      </c>
      <c r="C2">
        <v>4.02E-2</v>
      </c>
      <c r="D2">
        <v>2.0834000000000001</v>
      </c>
      <c r="E2">
        <v>1.3482000000000001</v>
      </c>
      <c r="F2">
        <v>-0.48020000000000002</v>
      </c>
      <c r="G2">
        <v>0.66820000000000002</v>
      </c>
      <c r="H2">
        <v>0.4582</v>
      </c>
      <c r="I2">
        <v>2.1783999999999999</v>
      </c>
      <c r="J2">
        <v>-0.92569999999999997</v>
      </c>
      <c r="K2">
        <v>0.90169999999999995</v>
      </c>
      <c r="L2">
        <v>1.3484</v>
      </c>
      <c r="M2">
        <v>0.90249999999999997</v>
      </c>
      <c r="N2">
        <v>0.85019999999999996</v>
      </c>
    </row>
    <row r="3" spans="1:15">
      <c r="A3" t="s">
        <v>36</v>
      </c>
      <c r="B3" t="s">
        <v>35</v>
      </c>
      <c r="C3">
        <v>-1.0359</v>
      </c>
      <c r="D3">
        <v>-0.20899999999999999</v>
      </c>
      <c r="E3">
        <v>-0.6754</v>
      </c>
      <c r="F3">
        <v>-1.7565999999999999</v>
      </c>
      <c r="G3">
        <v>-0.30480000000000002</v>
      </c>
      <c r="H3">
        <v>1.1516999999999999</v>
      </c>
      <c r="I3">
        <v>0.86260000000000003</v>
      </c>
      <c r="J3">
        <v>-0.34100000000000003</v>
      </c>
      <c r="K3">
        <v>-1.8669</v>
      </c>
      <c r="L3">
        <v>0.64649999999999996</v>
      </c>
      <c r="M3">
        <v>0.57950000000000002</v>
      </c>
      <c r="N3">
        <v>0.1827</v>
      </c>
    </row>
    <row r="4" spans="1:15">
      <c r="A4" t="s">
        <v>34</v>
      </c>
      <c r="B4" t="s">
        <v>33</v>
      </c>
      <c r="C4">
        <v>-0.20810000000000001</v>
      </c>
      <c r="D4">
        <v>-1.0712999999999999</v>
      </c>
      <c r="E4">
        <v>-0.63990000000000002</v>
      </c>
      <c r="F4">
        <v>-2.238</v>
      </c>
      <c r="G4">
        <v>-8.5800000000000001E-2</v>
      </c>
      <c r="H4">
        <v>-1.6870000000000001</v>
      </c>
      <c r="I4">
        <v>-0.108</v>
      </c>
      <c r="J4">
        <v>-0.15090000000000001</v>
      </c>
      <c r="K4">
        <v>-0.94789999999999996</v>
      </c>
      <c r="L4">
        <v>-0.57789999999999997</v>
      </c>
      <c r="M4">
        <v>0.13800000000000001</v>
      </c>
      <c r="N4">
        <v>-0.6946</v>
      </c>
    </row>
    <row r="5" spans="1:15">
      <c r="A5" t="s">
        <v>32</v>
      </c>
      <c r="B5" t="s">
        <v>31</v>
      </c>
      <c r="C5">
        <v>-0.44940000000000002</v>
      </c>
      <c r="D5">
        <v>-0.53610000000000002</v>
      </c>
      <c r="E5">
        <v>0.19420000000000001</v>
      </c>
      <c r="F5">
        <v>-0.4073</v>
      </c>
      <c r="G5">
        <v>8.8000000000000005E-3</v>
      </c>
      <c r="H5">
        <v>-0.18840000000000001</v>
      </c>
      <c r="I5">
        <v>-1.7910999999999999</v>
      </c>
      <c r="J5">
        <v>-0.20610000000000001</v>
      </c>
      <c r="K5">
        <v>-0.78349999999999997</v>
      </c>
      <c r="L5">
        <v>-0.96879999999999999</v>
      </c>
      <c r="M5">
        <v>-0.7742</v>
      </c>
      <c r="N5">
        <v>-0.91649999999999998</v>
      </c>
    </row>
    <row r="6" spans="1:15">
      <c r="A6" t="s">
        <v>30</v>
      </c>
      <c r="B6" t="s">
        <v>29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</row>
    <row r="7" spans="1:15">
      <c r="A7" t="s">
        <v>28</v>
      </c>
      <c r="B7" t="s">
        <v>28</v>
      </c>
      <c r="C7">
        <v>-1.1399999999999999</v>
      </c>
      <c r="D7">
        <v>-0.97789999999999999</v>
      </c>
      <c r="E7">
        <v>-0.69130000000000003</v>
      </c>
      <c r="F7">
        <v>-1.7069000000000001</v>
      </c>
      <c r="G7">
        <v>-2.1208999999999998</v>
      </c>
      <c r="H7">
        <v>0.42630000000000001</v>
      </c>
      <c r="I7">
        <v>-1.0689</v>
      </c>
      <c r="J7">
        <v>9.1000000000000004E-3</v>
      </c>
      <c r="K7">
        <v>-1.5022</v>
      </c>
      <c r="L7">
        <v>-1.7794000000000001</v>
      </c>
      <c r="M7">
        <v>-1.3169999999999999</v>
      </c>
      <c r="N7">
        <v>-0.51490000000000002</v>
      </c>
    </row>
    <row r="8" spans="1:15">
      <c r="A8" t="s">
        <v>27</v>
      </c>
      <c r="B8" t="s">
        <v>26</v>
      </c>
      <c r="C8">
        <v>0.82110000000000005</v>
      </c>
      <c r="D8">
        <v>0.64070000000000005</v>
      </c>
      <c r="E8">
        <v>1.353</v>
      </c>
      <c r="F8">
        <v>-0.14330000000000001</v>
      </c>
      <c r="G8">
        <v>-2.2048999999999999</v>
      </c>
      <c r="H8">
        <v>-1.5176000000000001</v>
      </c>
      <c r="I8">
        <v>0.70979999999999999</v>
      </c>
      <c r="J8">
        <v>0.91290000000000004</v>
      </c>
      <c r="K8">
        <v>8.8000000000000005E-3</v>
      </c>
      <c r="L8">
        <v>-0.42049999999999998</v>
      </c>
      <c r="M8">
        <v>-1.0754999999999999</v>
      </c>
      <c r="N8">
        <v>0.78590000000000004</v>
      </c>
    </row>
    <row r="9" spans="1:15">
      <c r="A9" t="s">
        <v>25</v>
      </c>
      <c r="B9" t="s">
        <v>24</v>
      </c>
      <c r="C9">
        <v>0.60560000000000003</v>
      </c>
      <c r="D9">
        <v>-1.0571999999999999</v>
      </c>
      <c r="E9">
        <v>0.16569999999999999</v>
      </c>
      <c r="F9">
        <v>-0.38440000000000002</v>
      </c>
      <c r="G9">
        <v>0.55430000000000001</v>
      </c>
      <c r="H9">
        <v>0.9244</v>
      </c>
      <c r="I9">
        <v>-0.38990000000000002</v>
      </c>
      <c r="J9">
        <v>-0.60240000000000005</v>
      </c>
      <c r="K9">
        <v>0.31380000000000002</v>
      </c>
      <c r="L9">
        <v>0.79830000000000001</v>
      </c>
      <c r="M9">
        <v>0.5161</v>
      </c>
      <c r="N9">
        <v>-0.4284</v>
      </c>
    </row>
    <row r="10" spans="1:15">
      <c r="A10" t="s">
        <v>23</v>
      </c>
      <c r="B10" t="s">
        <v>22</v>
      </c>
      <c r="C10">
        <v>-1.0323</v>
      </c>
      <c r="D10">
        <v>1.0141</v>
      </c>
      <c r="E10">
        <v>0.20569999999999999</v>
      </c>
      <c r="F10">
        <v>-0.2848</v>
      </c>
      <c r="G10">
        <v>0.33500000000000002</v>
      </c>
      <c r="H10">
        <v>0.84209999999999996</v>
      </c>
      <c r="I10">
        <v>0.13189999999999999</v>
      </c>
      <c r="J10">
        <v>1.4536</v>
      </c>
      <c r="K10">
        <v>-0.76559999999999995</v>
      </c>
      <c r="L10">
        <v>0.74419999999999997</v>
      </c>
      <c r="M10">
        <v>1.2458</v>
      </c>
      <c r="N10">
        <v>0.87539999999999996</v>
      </c>
    </row>
    <row r="11" spans="1:15">
      <c r="A11" t="s">
        <v>21</v>
      </c>
      <c r="B11" t="s">
        <v>20</v>
      </c>
      <c r="C11">
        <v>-1.7184999999999999</v>
      </c>
      <c r="D11">
        <v>-0.4859</v>
      </c>
      <c r="E11">
        <v>0.34960000000000002</v>
      </c>
      <c r="F11">
        <v>-0.13120000000000001</v>
      </c>
      <c r="G11">
        <v>-2.4129</v>
      </c>
      <c r="H11">
        <v>-2.1711</v>
      </c>
      <c r="I11">
        <v>0.50839999999999996</v>
      </c>
      <c r="J11">
        <v>7.8600000000000003E-2</v>
      </c>
      <c r="K11">
        <v>3.27E-2</v>
      </c>
      <c r="L11">
        <v>-1.3431999999999999</v>
      </c>
      <c r="M11">
        <v>-2.6659000000000002</v>
      </c>
      <c r="N11">
        <v>0.18840000000000001</v>
      </c>
    </row>
    <row r="12" spans="1:15">
      <c r="A12" t="s">
        <v>19</v>
      </c>
      <c r="B12" t="s">
        <v>18</v>
      </c>
      <c r="C12">
        <v>-0.3261</v>
      </c>
      <c r="D12">
        <v>7.8E-2</v>
      </c>
      <c r="E12">
        <v>-0.84089999999999998</v>
      </c>
      <c r="F12">
        <v>-0.2636</v>
      </c>
      <c r="G12">
        <v>-0.47970000000000002</v>
      </c>
      <c r="H12">
        <v>1.7999999999999999E-2</v>
      </c>
      <c r="I12">
        <v>0.24590000000000001</v>
      </c>
      <c r="J12">
        <v>0.42809999999999998</v>
      </c>
      <c r="K12">
        <v>0.99270000000000003</v>
      </c>
      <c r="L12">
        <v>-0.68279999999999996</v>
      </c>
      <c r="M12">
        <v>-0.64070000000000005</v>
      </c>
      <c r="N12">
        <v>-0.70350000000000001</v>
      </c>
    </row>
    <row r="13" spans="1:15">
      <c r="A13" t="s">
        <v>17</v>
      </c>
      <c r="B13" t="s">
        <v>16</v>
      </c>
      <c r="C13">
        <v>-0.73870000000000002</v>
      </c>
      <c r="D13">
        <v>-0.20230000000000001</v>
      </c>
      <c r="E13">
        <v>-0.93069999999999997</v>
      </c>
      <c r="F13">
        <v>-0.73119999999999996</v>
      </c>
      <c r="G13">
        <v>-1.806</v>
      </c>
      <c r="H13">
        <v>0.73560000000000003</v>
      </c>
      <c r="I13">
        <v>-0.25230000000000002</v>
      </c>
      <c r="J13">
        <v>-0.16300000000000001</v>
      </c>
      <c r="K13">
        <v>-1.0767</v>
      </c>
      <c r="L13">
        <v>0.1018</v>
      </c>
      <c r="M13">
        <v>-2.92E-2</v>
      </c>
      <c r="N13">
        <v>0.43440000000000001</v>
      </c>
    </row>
    <row r="14" spans="1:15">
      <c r="A14" t="s">
        <v>15</v>
      </c>
      <c r="B14" t="s">
        <v>14</v>
      </c>
      <c r="C14">
        <v>3.0510999999999999</v>
      </c>
      <c r="D14">
        <v>8.6073000000000004</v>
      </c>
      <c r="E14">
        <v>5.3079000000000001</v>
      </c>
      <c r="F14">
        <v>3.3574000000000002</v>
      </c>
      <c r="G14">
        <v>2.6960000000000002</v>
      </c>
      <c r="H14">
        <v>0.59260000000000002</v>
      </c>
      <c r="I14">
        <v>2.8308</v>
      </c>
      <c r="J14">
        <v>0.84670000000000001</v>
      </c>
      <c r="K14">
        <v>-0.64390000000000003</v>
      </c>
      <c r="L14">
        <v>-0.91930000000000001</v>
      </c>
      <c r="M14">
        <v>-2.3355999999999999</v>
      </c>
      <c r="N14">
        <v>-1.7196</v>
      </c>
    </row>
    <row r="15" spans="1:15">
      <c r="A15" t="s">
        <v>13</v>
      </c>
      <c r="B15" t="s">
        <v>12</v>
      </c>
      <c r="C15">
        <v>-0.10249999999999999</v>
      </c>
      <c r="D15">
        <v>0.17269999999999999</v>
      </c>
      <c r="E15">
        <v>2.5152000000000001</v>
      </c>
      <c r="F15">
        <v>0.90259999999999996</v>
      </c>
      <c r="G15">
        <v>-1.2200000000000001E-2</v>
      </c>
      <c r="H15">
        <v>0.17480000000000001</v>
      </c>
      <c r="I15">
        <v>0.2737</v>
      </c>
      <c r="J15">
        <v>1.8976</v>
      </c>
      <c r="K15">
        <v>0.97670000000000001</v>
      </c>
      <c r="L15">
        <v>0.18</v>
      </c>
      <c r="M15">
        <v>0.50419999999999998</v>
      </c>
      <c r="N15">
        <v>7.6399999999999996E-2</v>
      </c>
    </row>
    <row r="16" spans="1:15">
      <c r="A16" t="s">
        <v>11</v>
      </c>
      <c r="B16" t="s">
        <v>10</v>
      </c>
      <c r="C16">
        <v>-2.3953000000000002</v>
      </c>
      <c r="D16">
        <v>-0.60880000000000001</v>
      </c>
      <c r="E16">
        <v>-1.1042000000000001</v>
      </c>
      <c r="F16">
        <v>-0.98609999999999998</v>
      </c>
      <c r="G16">
        <v>-1.0640000000000001</v>
      </c>
      <c r="H16">
        <v>0.55830000000000002</v>
      </c>
      <c r="I16">
        <v>-2.8999999999999998E-3</v>
      </c>
      <c r="J16">
        <v>-0.82210000000000005</v>
      </c>
      <c r="K16">
        <v>-0.40250000000000002</v>
      </c>
      <c r="L16">
        <v>0.29139999999999999</v>
      </c>
      <c r="M16">
        <v>-1.9228000000000001</v>
      </c>
      <c r="N16">
        <v>-1.1823999999999999</v>
      </c>
    </row>
    <row r="17" spans="1:14">
      <c r="A17" t="s">
        <v>9</v>
      </c>
      <c r="B17" t="s">
        <v>8</v>
      </c>
      <c r="C17">
        <v>0.1002</v>
      </c>
      <c r="D17">
        <v>-0.18679999999999999</v>
      </c>
      <c r="E17">
        <v>1.456</v>
      </c>
      <c r="F17">
        <v>1.4429000000000001</v>
      </c>
      <c r="G17">
        <v>-8.9200000000000002E-2</v>
      </c>
      <c r="H17">
        <v>-0.1139</v>
      </c>
      <c r="I17">
        <v>0.87050000000000005</v>
      </c>
      <c r="J17">
        <v>1.0566</v>
      </c>
      <c r="K17">
        <v>1.0895999999999999</v>
      </c>
      <c r="L17">
        <v>0.50770000000000004</v>
      </c>
      <c r="M17">
        <v>-0.25840000000000002</v>
      </c>
      <c r="N17">
        <v>0.82450000000000001</v>
      </c>
    </row>
    <row r="18" spans="1:14">
      <c r="A18" t="s">
        <v>7</v>
      </c>
      <c r="B18" t="s">
        <v>6</v>
      </c>
      <c r="C18">
        <v>-0.16739999999999999</v>
      </c>
      <c r="D18">
        <v>-9.5899999999999999E-2</v>
      </c>
      <c r="E18">
        <v>1.202</v>
      </c>
      <c r="F18">
        <v>1.3568</v>
      </c>
      <c r="G18">
        <v>-0.42530000000000001</v>
      </c>
      <c r="H18">
        <v>0.4803</v>
      </c>
      <c r="I18">
        <v>1.0042</v>
      </c>
      <c r="J18">
        <v>1.2911999999999999</v>
      </c>
      <c r="K18">
        <v>2.1520000000000001</v>
      </c>
      <c r="L18">
        <v>2.1587000000000001</v>
      </c>
      <c r="M18">
        <v>0.86670000000000003</v>
      </c>
      <c r="N18">
        <v>2.4531000000000001</v>
      </c>
    </row>
    <row r="19" spans="1:14">
      <c r="A19" t="s">
        <v>5</v>
      </c>
      <c r="B19" t="s">
        <v>4</v>
      </c>
      <c r="C19">
        <v>-1.2251000000000001</v>
      </c>
      <c r="D19">
        <v>0.3775</v>
      </c>
      <c r="E19">
        <v>0.16650000000000001</v>
      </c>
      <c r="F19">
        <v>-0.54879999999999995</v>
      </c>
      <c r="G19">
        <v>-0.64390000000000003</v>
      </c>
      <c r="H19">
        <v>-0.2681</v>
      </c>
      <c r="I19">
        <v>1.4159999999999999</v>
      </c>
      <c r="J19">
        <v>0.99670000000000003</v>
      </c>
      <c r="K19">
        <v>0.73699999999999999</v>
      </c>
      <c r="L19">
        <v>0.1993</v>
      </c>
      <c r="M19">
        <v>0.83379999999999999</v>
      </c>
      <c r="N19">
        <v>0.8669</v>
      </c>
    </row>
    <row r="20" spans="1:14">
      <c r="A20" t="s">
        <v>3</v>
      </c>
      <c r="B20" t="s">
        <v>2</v>
      </c>
      <c r="C20">
        <v>0.30840000000000001</v>
      </c>
      <c r="D20">
        <v>0.2238</v>
      </c>
      <c r="E20">
        <v>1.6832</v>
      </c>
      <c r="F20">
        <v>1.1787000000000001</v>
      </c>
      <c r="G20">
        <v>-0.88</v>
      </c>
      <c r="H20">
        <v>1.2565</v>
      </c>
      <c r="I20">
        <v>1.2038</v>
      </c>
      <c r="J20">
        <v>1.1176999999999999</v>
      </c>
      <c r="K20">
        <v>1.7827999999999999</v>
      </c>
      <c r="L20">
        <v>1.4458</v>
      </c>
      <c r="M20">
        <v>0.86680000000000001</v>
      </c>
      <c r="N20">
        <v>1.6827000000000001</v>
      </c>
    </row>
    <row r="21" spans="1:14">
      <c r="A21" t="s">
        <v>1</v>
      </c>
      <c r="B21" t="s">
        <v>0</v>
      </c>
      <c r="C21">
        <v>0.70030000000000003</v>
      </c>
      <c r="D21">
        <v>0.71640000000000004</v>
      </c>
      <c r="E21">
        <v>0.37040000000000001</v>
      </c>
      <c r="F21">
        <v>-0.38519999999999999</v>
      </c>
      <c r="G21">
        <v>1.5464</v>
      </c>
      <c r="H21">
        <v>1.7925</v>
      </c>
      <c r="I21">
        <v>0.63900000000000001</v>
      </c>
      <c r="J21">
        <v>-0.26450000000000001</v>
      </c>
      <c r="K21">
        <v>-0.40760000000000002</v>
      </c>
      <c r="L21">
        <v>2.9325000000000001</v>
      </c>
      <c r="M21">
        <v>3.3399000000000001</v>
      </c>
      <c r="N21">
        <v>1.5615000000000001</v>
      </c>
    </row>
  </sheetData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D16" sqref="D16"/>
    </sheetView>
  </sheetViews>
  <sheetFormatPr baseColWidth="10" defaultColWidth="8.7109375" defaultRowHeight="13" x14ac:dyDescent="0"/>
  <cols>
    <col min="13" max="14" width="8.7109375" customWidth="1"/>
  </cols>
  <sheetData>
    <row r="1" spans="1:15" ht="14">
      <c r="A1" s="2" t="s">
        <v>41</v>
      </c>
      <c r="B1" s="2" t="s">
        <v>40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  <c r="O1" s="6"/>
    </row>
    <row r="2" spans="1:15">
      <c r="A2" t="s">
        <v>38</v>
      </c>
      <c r="B2" t="s">
        <v>37</v>
      </c>
      <c r="C2">
        <v>0.51759999999999995</v>
      </c>
      <c r="D2">
        <v>0.66239999999999999</v>
      </c>
      <c r="E2">
        <v>0.39839999999999998</v>
      </c>
      <c r="F2">
        <v>0.59019999999999995</v>
      </c>
      <c r="G2">
        <v>0.82989999999999997</v>
      </c>
      <c r="H2">
        <v>0.90890000000000004</v>
      </c>
      <c r="I2">
        <v>1.3625</v>
      </c>
      <c r="J2">
        <v>1.4739</v>
      </c>
      <c r="K2">
        <v>-0.67979999999999996</v>
      </c>
      <c r="L2">
        <v>-3.7000000000000002E-3</v>
      </c>
      <c r="M2">
        <v>0.32190000000000002</v>
      </c>
      <c r="N2">
        <v>0.58379999999999999</v>
      </c>
    </row>
    <row r="3" spans="1:15">
      <c r="A3" t="s">
        <v>36</v>
      </c>
      <c r="B3" t="s">
        <v>35</v>
      </c>
      <c r="C3">
        <v>-0.65700000000000003</v>
      </c>
      <c r="D3">
        <v>-0.82420000000000004</v>
      </c>
      <c r="E3">
        <v>-2.0615000000000001</v>
      </c>
      <c r="F3">
        <v>-1.4681</v>
      </c>
      <c r="G3">
        <v>-0.82589999999999997</v>
      </c>
      <c r="H3">
        <v>0.4345</v>
      </c>
      <c r="I3">
        <v>0.62219999999999998</v>
      </c>
      <c r="J3">
        <v>-9.2700000000000005E-2</v>
      </c>
      <c r="K3">
        <v>-0.45190000000000002</v>
      </c>
      <c r="L3">
        <v>0.32900000000000001</v>
      </c>
      <c r="M3">
        <v>0.69089999999999996</v>
      </c>
      <c r="N3">
        <v>0.61470000000000002</v>
      </c>
    </row>
    <row r="4" spans="1:15">
      <c r="A4" t="s">
        <v>34</v>
      </c>
      <c r="B4" t="s">
        <v>33</v>
      </c>
      <c r="C4">
        <v>-1.7952999999999999</v>
      </c>
      <c r="D4">
        <v>-0.48420000000000002</v>
      </c>
      <c r="E4">
        <v>-1.2232000000000001</v>
      </c>
      <c r="F4">
        <v>-1.9603999999999999</v>
      </c>
      <c r="G4">
        <v>-0.5252</v>
      </c>
      <c r="H4">
        <v>0.60540000000000005</v>
      </c>
      <c r="I4">
        <v>-0.97</v>
      </c>
      <c r="J4">
        <v>-0.51349999999999996</v>
      </c>
      <c r="K4">
        <v>-1.0725</v>
      </c>
      <c r="L4">
        <v>0.81230000000000002</v>
      </c>
      <c r="M4">
        <v>-0.33889999999999998</v>
      </c>
      <c r="N4">
        <v>-1.0677000000000001</v>
      </c>
    </row>
    <row r="5" spans="1:15">
      <c r="A5" t="s">
        <v>32</v>
      </c>
      <c r="B5" t="s">
        <v>31</v>
      </c>
      <c r="C5">
        <v>0.2298</v>
      </c>
      <c r="D5">
        <v>0.47899999999999998</v>
      </c>
      <c r="E5">
        <v>-3.0173999999999999</v>
      </c>
      <c r="F5">
        <v>5.3800000000000001E-2</v>
      </c>
      <c r="G5">
        <v>0.97840000000000005</v>
      </c>
      <c r="H5">
        <v>0.4128</v>
      </c>
      <c r="I5">
        <v>0.59809999999999997</v>
      </c>
      <c r="J5">
        <v>-0.77580000000000005</v>
      </c>
      <c r="K5">
        <v>0.6663</v>
      </c>
      <c r="L5">
        <v>0.2235</v>
      </c>
      <c r="M5">
        <v>-0.42620000000000002</v>
      </c>
      <c r="N5">
        <v>-0.33040000000000003</v>
      </c>
    </row>
    <row r="6" spans="1:15">
      <c r="A6" t="s">
        <v>30</v>
      </c>
      <c r="B6" t="s">
        <v>29</v>
      </c>
      <c r="C6">
        <v>0.25430000000000003</v>
      </c>
      <c r="D6">
        <v>2.8400000000000002E-2</v>
      </c>
      <c r="E6">
        <v>-0.81669999999999998</v>
      </c>
      <c r="F6">
        <v>-0.27889999999999998</v>
      </c>
      <c r="G6">
        <v>0.39269999999999999</v>
      </c>
      <c r="H6">
        <v>0.11260000000000001</v>
      </c>
      <c r="I6">
        <v>0.49569999999999997</v>
      </c>
      <c r="J6">
        <v>-0.57340000000000002</v>
      </c>
      <c r="K6">
        <v>7.1199999999999999E-2</v>
      </c>
      <c r="L6">
        <v>-0.15740000000000001</v>
      </c>
      <c r="M6">
        <v>-9.4E-2</v>
      </c>
      <c r="N6">
        <v>-0.64129999999999998</v>
      </c>
    </row>
    <row r="7" spans="1:15">
      <c r="A7" t="s">
        <v>28</v>
      </c>
      <c r="B7" t="s">
        <v>28</v>
      </c>
      <c r="C7">
        <v>-1.163</v>
      </c>
      <c r="D7">
        <v>-0.66690000000000005</v>
      </c>
      <c r="E7">
        <v>-0.96499999999999997</v>
      </c>
      <c r="F7">
        <v>-0.2266</v>
      </c>
      <c r="G7">
        <v>1.042</v>
      </c>
      <c r="H7">
        <v>-0.68110000000000004</v>
      </c>
      <c r="I7">
        <v>-2.6787000000000001</v>
      </c>
      <c r="J7">
        <v>-0.93420000000000003</v>
      </c>
      <c r="K7">
        <v>6.9599999999999995E-2</v>
      </c>
      <c r="L7">
        <v>-1.1986000000000001</v>
      </c>
      <c r="M7">
        <v>-1.1883999999999999</v>
      </c>
      <c r="N7">
        <v>-0.95089999999999997</v>
      </c>
    </row>
    <row r="8" spans="1:15">
      <c r="A8" t="s">
        <v>27</v>
      </c>
      <c r="B8" t="s">
        <v>26</v>
      </c>
      <c r="C8">
        <v>0.48720000000000002</v>
      </c>
      <c r="D8">
        <v>-0.54120000000000001</v>
      </c>
      <c r="E8">
        <v>1.0137</v>
      </c>
      <c r="F8">
        <v>0.53510000000000002</v>
      </c>
      <c r="G8">
        <v>-0.4541</v>
      </c>
      <c r="H8">
        <v>0.37580000000000002</v>
      </c>
      <c r="I8">
        <v>-0.44529999999999997</v>
      </c>
      <c r="J8">
        <v>1.3863000000000001</v>
      </c>
      <c r="K8">
        <v>-0.25800000000000001</v>
      </c>
      <c r="L8">
        <v>0.3926</v>
      </c>
      <c r="M8">
        <v>0.32629999999999998</v>
      </c>
      <c r="N8">
        <v>0.26579999999999998</v>
      </c>
    </row>
    <row r="9" spans="1:15">
      <c r="A9" t="s">
        <v>25</v>
      </c>
      <c r="B9" t="s">
        <v>24</v>
      </c>
      <c r="C9">
        <v>-0.25940000000000002</v>
      </c>
      <c r="D9">
        <v>-0.83</v>
      </c>
      <c r="E9">
        <v>-0.3644</v>
      </c>
      <c r="F9">
        <v>0.27960000000000002</v>
      </c>
      <c r="G9">
        <v>-0.60760000000000003</v>
      </c>
      <c r="H9">
        <v>-0.78939999999999999</v>
      </c>
      <c r="I9">
        <v>-3.3797000000000001</v>
      </c>
      <c r="J9">
        <v>-1.3838999999999999</v>
      </c>
      <c r="K9">
        <v>0.25659999999999999</v>
      </c>
      <c r="L9">
        <v>-0.75090000000000001</v>
      </c>
      <c r="M9">
        <v>-1.1228</v>
      </c>
      <c r="N9">
        <v>-0.51519999999999999</v>
      </c>
    </row>
    <row r="10" spans="1:15">
      <c r="A10" t="s">
        <v>23</v>
      </c>
      <c r="B10" t="s">
        <v>22</v>
      </c>
      <c r="C10">
        <v>-0.14480000000000001</v>
      </c>
      <c r="D10">
        <v>0.72289999999999999</v>
      </c>
      <c r="E10">
        <v>-0.36299999999999999</v>
      </c>
      <c r="F10">
        <v>1.0316000000000001</v>
      </c>
      <c r="G10">
        <v>1.1169</v>
      </c>
      <c r="H10">
        <v>0.52349999999999997</v>
      </c>
      <c r="I10">
        <v>0.52759999999999996</v>
      </c>
      <c r="J10">
        <v>1.1648000000000001</v>
      </c>
      <c r="K10">
        <v>1.1536999999999999</v>
      </c>
      <c r="L10">
        <v>0.48520000000000002</v>
      </c>
      <c r="M10">
        <v>-0.2752</v>
      </c>
      <c r="N10">
        <v>0.88229999999999997</v>
      </c>
    </row>
    <row r="11" spans="1:15">
      <c r="A11" t="s">
        <v>21</v>
      </c>
      <c r="B11" t="s">
        <v>20</v>
      </c>
      <c r="C11">
        <v>0.29459999999999997</v>
      </c>
      <c r="D11">
        <v>-4.5255000000000001</v>
      </c>
      <c r="E11">
        <v>0.76080000000000003</v>
      </c>
      <c r="F11">
        <v>-7.2900000000000006E-2</v>
      </c>
      <c r="G11">
        <v>-0.1552</v>
      </c>
      <c r="H11">
        <v>0.65720000000000001</v>
      </c>
      <c r="I11">
        <v>0.50719999999999998</v>
      </c>
      <c r="J11">
        <v>0.4723</v>
      </c>
      <c r="K11">
        <v>-0.51549999999999996</v>
      </c>
      <c r="L11">
        <v>-0.29220000000000002</v>
      </c>
      <c r="M11">
        <v>1.0578000000000001</v>
      </c>
      <c r="N11">
        <v>0.1774</v>
      </c>
    </row>
    <row r="12" spans="1:15">
      <c r="A12" t="s">
        <v>19</v>
      </c>
      <c r="B12" t="s">
        <v>18</v>
      </c>
      <c r="C12">
        <v>-0.84399999999999997</v>
      </c>
      <c r="D12">
        <v>-0.33779999999999999</v>
      </c>
      <c r="E12">
        <v>1.2202999999999999</v>
      </c>
      <c r="F12">
        <v>0.50560000000000005</v>
      </c>
      <c r="G12">
        <v>-0.24249999999999999</v>
      </c>
      <c r="H12">
        <v>0.32390000000000002</v>
      </c>
      <c r="I12">
        <v>-3.0497000000000001</v>
      </c>
      <c r="J12">
        <v>0.52270000000000005</v>
      </c>
      <c r="K12">
        <v>-0.86180000000000001</v>
      </c>
      <c r="L12">
        <v>-0.10780000000000001</v>
      </c>
      <c r="M12">
        <v>-0.24729999999999999</v>
      </c>
      <c r="N12">
        <v>-0.3725</v>
      </c>
    </row>
    <row r="13" spans="1:15">
      <c r="A13" t="s">
        <v>17</v>
      </c>
      <c r="B13" t="s">
        <v>16</v>
      </c>
      <c r="C13">
        <v>-0.99029999999999996</v>
      </c>
      <c r="D13">
        <v>-0.34610000000000002</v>
      </c>
      <c r="E13">
        <v>-1.2388999999999999</v>
      </c>
      <c r="F13">
        <v>-0.61150000000000004</v>
      </c>
      <c r="G13">
        <v>0.95450000000000002</v>
      </c>
      <c r="H13">
        <v>-0.26</v>
      </c>
      <c r="I13">
        <v>-0.84419999999999995</v>
      </c>
      <c r="J13">
        <v>-0.51919999999999999</v>
      </c>
      <c r="K13">
        <v>-0.2228</v>
      </c>
      <c r="L13">
        <v>-0.1618</v>
      </c>
      <c r="M13">
        <v>-0.40310000000000001</v>
      </c>
      <c r="N13">
        <v>-0.27350000000000002</v>
      </c>
    </row>
    <row r="14" spans="1:15">
      <c r="A14" t="s">
        <v>15</v>
      </c>
      <c r="B14" t="s">
        <v>14</v>
      </c>
      <c r="C14">
        <v>4.3231000000000002</v>
      </c>
      <c r="D14">
        <v>4.8512000000000004</v>
      </c>
      <c r="E14">
        <v>7.4211</v>
      </c>
      <c r="F14">
        <v>6.1348000000000003</v>
      </c>
      <c r="G14">
        <v>-5.9400000000000001E-2</v>
      </c>
      <c r="H14">
        <v>0.28470000000000001</v>
      </c>
      <c r="I14">
        <v>1.9381999999999999</v>
      </c>
      <c r="J14">
        <v>1.5642</v>
      </c>
      <c r="K14">
        <v>-2.2490000000000001</v>
      </c>
      <c r="L14">
        <v>-2.7353000000000001</v>
      </c>
      <c r="M14">
        <v>-1.5062</v>
      </c>
      <c r="N14">
        <v>-1.7514000000000001</v>
      </c>
    </row>
    <row r="15" spans="1:15">
      <c r="A15" t="s">
        <v>13</v>
      </c>
      <c r="B15" t="s">
        <v>12</v>
      </c>
      <c r="C15">
        <v>-0.4113</v>
      </c>
      <c r="D15">
        <v>0.45019999999999999</v>
      </c>
      <c r="E15">
        <v>0.71299999999999997</v>
      </c>
      <c r="F15">
        <v>-0.52939999999999998</v>
      </c>
      <c r="G15">
        <v>-0.57989999999999997</v>
      </c>
      <c r="H15">
        <v>0.21640000000000001</v>
      </c>
      <c r="I15">
        <v>-3.0688</v>
      </c>
      <c r="J15">
        <v>-0.45119999999999999</v>
      </c>
      <c r="K15">
        <v>-1.1226</v>
      </c>
      <c r="L15">
        <v>0.32779999999999998</v>
      </c>
      <c r="M15">
        <v>-0.58350000000000002</v>
      </c>
      <c r="N15">
        <v>-1.3566</v>
      </c>
    </row>
    <row r="16" spans="1:15" ht="14" customHeight="1">
      <c r="A16" t="s">
        <v>11</v>
      </c>
      <c r="B16" t="s">
        <v>10</v>
      </c>
      <c r="C16">
        <v>0.34360000000000002</v>
      </c>
      <c r="D16">
        <v>0.92789999999999995</v>
      </c>
      <c r="E16">
        <v>-4.3190999999999997</v>
      </c>
      <c r="F16">
        <v>-0.18709999999999999</v>
      </c>
      <c r="G16">
        <v>1.8772</v>
      </c>
      <c r="H16">
        <v>0.85060000000000002</v>
      </c>
      <c r="I16">
        <v>-1.4317</v>
      </c>
      <c r="J16">
        <v>-0.98199999999999998</v>
      </c>
      <c r="K16">
        <v>1.901</v>
      </c>
      <c r="L16">
        <v>0.34910000000000002</v>
      </c>
      <c r="M16">
        <v>-1.1499999999999999</v>
      </c>
      <c r="N16">
        <v>-0.2177</v>
      </c>
    </row>
    <row r="17" spans="1:14">
      <c r="A17" t="s">
        <v>9</v>
      </c>
      <c r="B17" t="s">
        <v>8</v>
      </c>
      <c r="C17">
        <v>0.11600000000000001</v>
      </c>
      <c r="D17">
        <v>0.82069999999999999</v>
      </c>
      <c r="E17">
        <v>0.64180000000000004</v>
      </c>
      <c r="F17">
        <v>-0.29620000000000002</v>
      </c>
      <c r="G17">
        <v>-0.24729999999999999</v>
      </c>
      <c r="H17">
        <v>-0.1648</v>
      </c>
      <c r="I17">
        <v>0.85719999999999996</v>
      </c>
      <c r="J17">
        <v>-0.81459999999999999</v>
      </c>
      <c r="K17">
        <v>0.48499999999999999</v>
      </c>
      <c r="L17">
        <v>0.98850000000000005</v>
      </c>
      <c r="M17">
        <v>0.64349999999999996</v>
      </c>
      <c r="N17">
        <v>-0.60970000000000002</v>
      </c>
    </row>
    <row r="18" spans="1:14">
      <c r="A18" t="s">
        <v>7</v>
      </c>
      <c r="B18" t="s">
        <v>6</v>
      </c>
      <c r="C18">
        <v>0.17030000000000001</v>
      </c>
      <c r="D18">
        <v>2.3731</v>
      </c>
      <c r="E18">
        <v>1.2357</v>
      </c>
      <c r="F18">
        <v>0.79849999999999999</v>
      </c>
      <c r="G18">
        <v>1.6903999999999999</v>
      </c>
      <c r="H18">
        <v>2.5528</v>
      </c>
      <c r="I18">
        <v>0.87690000000000001</v>
      </c>
      <c r="J18">
        <v>2.3146</v>
      </c>
      <c r="K18">
        <v>1.6169</v>
      </c>
      <c r="L18">
        <v>3.5497000000000001</v>
      </c>
      <c r="M18">
        <v>2.3601000000000001</v>
      </c>
      <c r="N18">
        <v>2.6396999999999999</v>
      </c>
    </row>
    <row r="19" spans="1:14">
      <c r="A19" t="s">
        <v>5</v>
      </c>
      <c r="B19" t="s">
        <v>4</v>
      </c>
      <c r="C19">
        <v>0.46779999999999999</v>
      </c>
      <c r="D19">
        <v>0.62990000000000002</v>
      </c>
      <c r="E19">
        <v>-0.12</v>
      </c>
      <c r="F19">
        <v>0.85550000000000004</v>
      </c>
      <c r="G19">
        <v>0.62339999999999995</v>
      </c>
      <c r="H19">
        <v>0.39200000000000002</v>
      </c>
      <c r="I19">
        <v>0.18559999999999999</v>
      </c>
      <c r="J19">
        <v>0.54849999999999999</v>
      </c>
      <c r="K19">
        <v>0.58109999999999995</v>
      </c>
      <c r="L19">
        <v>0.17169999999999999</v>
      </c>
      <c r="M19">
        <v>2.0899999999999998E-2</v>
      </c>
      <c r="N19">
        <v>0.93540000000000001</v>
      </c>
    </row>
    <row r="20" spans="1:14">
      <c r="A20" t="s">
        <v>3</v>
      </c>
      <c r="B20" t="s">
        <v>2</v>
      </c>
      <c r="C20">
        <v>0.33539999999999998</v>
      </c>
      <c r="D20">
        <v>1.3973</v>
      </c>
      <c r="E20">
        <v>2.0447000000000002</v>
      </c>
      <c r="F20">
        <v>0.66180000000000005</v>
      </c>
      <c r="G20">
        <v>0.34449999999999997</v>
      </c>
      <c r="H20">
        <v>1.4968999999999999</v>
      </c>
      <c r="I20">
        <v>1.6762999999999999</v>
      </c>
      <c r="J20">
        <v>0.63800000000000001</v>
      </c>
      <c r="K20">
        <v>1.083</v>
      </c>
      <c r="L20">
        <v>1.9892000000000001</v>
      </c>
      <c r="M20">
        <v>1.9777</v>
      </c>
      <c r="N20">
        <v>1.8134999999999999</v>
      </c>
    </row>
    <row r="21" spans="1:14">
      <c r="A21" t="s">
        <v>1</v>
      </c>
      <c r="B21" t="s">
        <v>0</v>
      </c>
      <c r="C21">
        <v>0.2601</v>
      </c>
      <c r="D21">
        <v>0.1507</v>
      </c>
      <c r="E21">
        <v>0.77239999999999998</v>
      </c>
      <c r="F21">
        <v>0.73499999999999999</v>
      </c>
      <c r="G21">
        <v>-1.2547999999999999</v>
      </c>
      <c r="H21">
        <v>-0.29520000000000002</v>
      </c>
      <c r="I21">
        <v>-5.8708</v>
      </c>
      <c r="J21">
        <v>-0.37130000000000002</v>
      </c>
      <c r="K21">
        <v>-0.27600000000000002</v>
      </c>
      <c r="L21">
        <v>0.7984</v>
      </c>
      <c r="M21">
        <v>-3.9994000000000001</v>
      </c>
      <c r="N21">
        <v>-0.82589999999999997</v>
      </c>
    </row>
    <row r="22" spans="1:14">
      <c r="L22" s="8"/>
      <c r="N22" s="8"/>
    </row>
  </sheetData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90" zoomScaleNormal="90" zoomScalePageLayoutView="90" workbookViewId="0">
      <selection activeCell="D16" sqref="D16"/>
    </sheetView>
  </sheetViews>
  <sheetFormatPr baseColWidth="10" defaultColWidth="11" defaultRowHeight="13" x14ac:dyDescent="0"/>
  <cols>
    <col min="1" max="1" width="22.28515625" customWidth="1"/>
  </cols>
  <sheetData>
    <row r="1" spans="1:21" ht="30">
      <c r="A1" s="9" t="s">
        <v>43</v>
      </c>
      <c r="B1" t="s">
        <v>37</v>
      </c>
      <c r="C1" t="s">
        <v>35</v>
      </c>
      <c r="D1" t="s">
        <v>33</v>
      </c>
      <c r="E1" t="s">
        <v>31</v>
      </c>
      <c r="F1" t="s">
        <v>29</v>
      </c>
      <c r="G1" t="s">
        <v>28</v>
      </c>
      <c r="H1" t="s">
        <v>26</v>
      </c>
      <c r="I1" t="s">
        <v>24</v>
      </c>
      <c r="J1" t="s">
        <v>22</v>
      </c>
      <c r="K1" t="s">
        <v>20</v>
      </c>
      <c r="L1" t="s">
        <v>18</v>
      </c>
      <c r="M1" t="s">
        <v>16</v>
      </c>
      <c r="N1" t="s">
        <v>14</v>
      </c>
      <c r="O1" t="s">
        <v>12</v>
      </c>
      <c r="P1" t="s">
        <v>10</v>
      </c>
      <c r="Q1" t="s">
        <v>8</v>
      </c>
      <c r="R1" t="s">
        <v>6</v>
      </c>
      <c r="S1" t="s">
        <v>4</v>
      </c>
      <c r="T1" t="s">
        <v>2</v>
      </c>
      <c r="U1" t="s">
        <v>0</v>
      </c>
    </row>
    <row r="2" spans="1:21">
      <c r="A2" t="s">
        <v>37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>
      <c r="A3" t="s">
        <v>35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>
      <c r="A4" t="s">
        <v>33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>
      <c r="A6" t="s">
        <v>29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>
      <c r="A7" t="s">
        <v>28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>
      <c r="A8" t="s">
        <v>26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>
      <c r="A9" t="s">
        <v>24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>
      <c r="A10" t="s">
        <v>22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>
      <c r="A11" t="s">
        <v>20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>
      <c r="A12" t="s">
        <v>18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>
      <c r="A13" t="s">
        <v>16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>
      <c r="A14" t="s">
        <v>14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>
      <c r="A15" t="s">
        <v>12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>
      <c r="A16" t="s">
        <v>10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>
      <c r="A17" t="s">
        <v>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>
      <c r="A18" t="s">
        <v>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>
      <c r="A19" t="s">
        <v>4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>
      <c r="A20" t="s">
        <v>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>
      <c r="A21" t="s">
        <v>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>
      <pane xSplit="1" topLeftCell="B1" activePane="topRight" state="frozen"/>
      <selection activeCell="D16" sqref="D16"/>
      <selection pane="topRight" activeCell="D16" sqref="D16"/>
    </sheetView>
  </sheetViews>
  <sheetFormatPr baseColWidth="10" defaultColWidth="11" defaultRowHeight="13" x14ac:dyDescent="0"/>
  <cols>
    <col min="1" max="1" width="21.42578125" customWidth="1"/>
  </cols>
  <sheetData>
    <row r="1" spans="1:21" ht="30">
      <c r="A1" s="9" t="s">
        <v>43</v>
      </c>
      <c r="B1" t="s">
        <v>37</v>
      </c>
      <c r="C1" t="s">
        <v>35</v>
      </c>
      <c r="D1" t="s">
        <v>33</v>
      </c>
      <c r="E1" t="s">
        <v>31</v>
      </c>
      <c r="F1" t="s">
        <v>29</v>
      </c>
      <c r="G1" t="s">
        <v>28</v>
      </c>
      <c r="H1" t="s">
        <v>26</v>
      </c>
      <c r="I1" t="s">
        <v>24</v>
      </c>
      <c r="J1" t="s">
        <v>22</v>
      </c>
      <c r="K1" t="s">
        <v>20</v>
      </c>
      <c r="L1" t="s">
        <v>18</v>
      </c>
      <c r="M1" t="s">
        <v>16</v>
      </c>
      <c r="N1" t="s">
        <v>14</v>
      </c>
      <c r="O1" t="s">
        <v>12</v>
      </c>
      <c r="P1" t="s">
        <v>10</v>
      </c>
      <c r="Q1" t="s">
        <v>8</v>
      </c>
      <c r="R1" t="s">
        <v>6</v>
      </c>
      <c r="S1" t="s">
        <v>4</v>
      </c>
      <c r="T1" t="s">
        <v>2</v>
      </c>
      <c r="U1" t="s">
        <v>0</v>
      </c>
    </row>
    <row r="2" spans="1:21">
      <c r="A2" t="s">
        <v>37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>
      <c r="A3" t="s">
        <v>35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>
      <c r="A4" t="s">
        <v>33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>
      <c r="A6" t="s">
        <v>29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>
      <c r="A7" t="s">
        <v>28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>
      <c r="A8" t="s">
        <v>26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>
      <c r="A9" t="s">
        <v>24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>
      <c r="A10" t="s">
        <v>22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>
      <c r="A11" t="s">
        <v>20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>
      <c r="A12" t="s">
        <v>18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>
      <c r="A13" t="s">
        <v>16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>
      <c r="A14" t="s">
        <v>14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>
      <c r="A15" t="s">
        <v>12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>
      <c r="A16" t="s">
        <v>10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>
      <c r="A17" t="s">
        <v>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>
      <c r="A18" t="s">
        <v>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>
      <c r="A19" t="s">
        <v>4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>
      <c r="A20" t="s">
        <v>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>
      <c r="A21" t="s">
        <v>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8" spans="1:21">
      <c r="D28" t="s">
        <v>44</v>
      </c>
    </row>
  </sheetData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E10" sqref="E10"/>
    </sheetView>
  </sheetViews>
  <sheetFormatPr baseColWidth="10" defaultColWidth="8.7109375" defaultRowHeight="13" x14ac:dyDescent="0"/>
  <cols>
    <col min="1" max="1" width="21.140625" customWidth="1"/>
  </cols>
  <sheetData>
    <row r="1" spans="1:6">
      <c r="A1" s="12" t="s">
        <v>64</v>
      </c>
      <c r="B1" s="12" t="s">
        <v>63</v>
      </c>
      <c r="C1" t="s">
        <v>63</v>
      </c>
      <c r="D1" t="s">
        <v>63</v>
      </c>
      <c r="E1" t="s">
        <v>63</v>
      </c>
      <c r="F1" t="s">
        <v>63</v>
      </c>
    </row>
    <row r="2" spans="1:6">
      <c r="A2" t="s">
        <v>62</v>
      </c>
      <c r="B2" s="8">
        <v>0.01</v>
      </c>
    </row>
    <row r="3" spans="1:6">
      <c r="A3" t="s">
        <v>61</v>
      </c>
      <c r="B3">
        <v>1</v>
      </c>
    </row>
    <row r="4" spans="1:6">
      <c r="A4" t="s">
        <v>60</v>
      </c>
      <c r="B4" s="8">
        <v>100000000</v>
      </c>
    </row>
    <row r="5" spans="1:6">
      <c r="A5" t="s">
        <v>59</v>
      </c>
      <c r="B5" s="8">
        <v>1E-10</v>
      </c>
    </row>
    <row r="6" spans="1:6">
      <c r="A6" t="s">
        <v>58</v>
      </c>
      <c r="B6" s="8">
        <v>100000000</v>
      </c>
    </row>
    <row r="7" spans="1:6">
      <c r="A7" t="s">
        <v>57</v>
      </c>
      <c r="B7" s="8">
        <v>1E-10</v>
      </c>
    </row>
    <row r="8" spans="1:6">
      <c r="A8" t="s">
        <v>56</v>
      </c>
      <c r="B8" s="11">
        <v>1</v>
      </c>
    </row>
    <row r="9" spans="1:6">
      <c r="A9" t="s">
        <v>55</v>
      </c>
      <c r="B9" s="8">
        <v>1</v>
      </c>
    </row>
    <row r="10" spans="1:6">
      <c r="A10" t="s">
        <v>54</v>
      </c>
      <c r="B10" s="8">
        <v>1</v>
      </c>
    </row>
    <row r="11" spans="1:6">
      <c r="A11" t="s">
        <v>53</v>
      </c>
      <c r="B11" s="11">
        <v>0</v>
      </c>
    </row>
    <row r="12" spans="1:6" ht="12.75" customHeight="1">
      <c r="A12" t="s">
        <v>52</v>
      </c>
      <c r="B12" s="11">
        <v>1</v>
      </c>
    </row>
    <row r="13" spans="1:6" ht="12.75" customHeight="1">
      <c r="A13" t="s">
        <v>51</v>
      </c>
      <c r="B13" s="11">
        <v>15</v>
      </c>
      <c r="C13">
        <v>30</v>
      </c>
      <c r="D13">
        <v>60</v>
      </c>
    </row>
    <row r="14" spans="1:6">
      <c r="A14" t="s">
        <v>50</v>
      </c>
      <c r="B14" t="s">
        <v>49</v>
      </c>
      <c r="C14" t="s">
        <v>48</v>
      </c>
    </row>
    <row r="15" spans="1:6">
      <c r="A15" t="s">
        <v>47</v>
      </c>
      <c r="B15" s="10">
        <v>3</v>
      </c>
      <c r="C15">
        <v>4</v>
      </c>
    </row>
    <row r="16" spans="1:6">
      <c r="A16" t="s">
        <v>46</v>
      </c>
      <c r="B16" s="10">
        <v>0</v>
      </c>
      <c r="C16">
        <v>20</v>
      </c>
    </row>
    <row r="17" spans="1:14">
      <c r="A17" t="s">
        <v>45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D16" sqref="D16"/>
    </sheetView>
  </sheetViews>
  <sheetFormatPr baseColWidth="10" defaultColWidth="8.7109375" defaultRowHeight="13" x14ac:dyDescent="0"/>
  <cols>
    <col min="1" max="1" width="20.140625" customWidth="1"/>
  </cols>
  <sheetData>
    <row r="1" spans="1:2">
      <c r="A1" s="13" t="s">
        <v>40</v>
      </c>
      <c r="B1" t="s">
        <v>66</v>
      </c>
    </row>
    <row r="2" spans="1:2">
      <c r="A2" t="s">
        <v>37</v>
      </c>
      <c r="B2">
        <v>0</v>
      </c>
    </row>
    <row r="3" spans="1:2">
      <c r="A3" t="s">
        <v>35</v>
      </c>
      <c r="B3">
        <v>0</v>
      </c>
    </row>
    <row r="4" spans="1:2">
      <c r="A4" t="s">
        <v>33</v>
      </c>
      <c r="B4">
        <v>0</v>
      </c>
    </row>
    <row r="5" spans="1:2">
      <c r="A5" t="s">
        <v>31</v>
      </c>
      <c r="B5">
        <v>0</v>
      </c>
    </row>
    <row r="6" spans="1:2">
      <c r="A6" t="s">
        <v>29</v>
      </c>
      <c r="B6">
        <v>0</v>
      </c>
    </row>
    <row r="7" spans="1:2">
      <c r="A7" t="s">
        <v>28</v>
      </c>
      <c r="B7">
        <v>0</v>
      </c>
    </row>
    <row r="8" spans="1:2">
      <c r="A8" t="s">
        <v>26</v>
      </c>
      <c r="B8">
        <v>0</v>
      </c>
    </row>
    <row r="9" spans="1:2">
      <c r="A9" t="s">
        <v>24</v>
      </c>
      <c r="B9">
        <v>0</v>
      </c>
    </row>
    <row r="10" spans="1:2">
      <c r="A10" t="s">
        <v>22</v>
      </c>
      <c r="B10">
        <v>0</v>
      </c>
    </row>
    <row r="11" spans="1:2">
      <c r="A11" t="s">
        <v>20</v>
      </c>
      <c r="B11">
        <v>0</v>
      </c>
    </row>
    <row r="12" spans="1:2">
      <c r="A12" t="s">
        <v>65</v>
      </c>
      <c r="B12">
        <v>0</v>
      </c>
    </row>
    <row r="13" spans="1:2">
      <c r="A13" t="s">
        <v>16</v>
      </c>
      <c r="B13">
        <v>0</v>
      </c>
    </row>
    <row r="14" spans="1:2">
      <c r="A14" t="s">
        <v>14</v>
      </c>
      <c r="B14">
        <v>0</v>
      </c>
    </row>
    <row r="15" spans="1:2">
      <c r="A15" t="s">
        <v>12</v>
      </c>
      <c r="B15">
        <v>0</v>
      </c>
    </row>
    <row r="16" spans="1:2">
      <c r="A16" t="s">
        <v>10</v>
      </c>
      <c r="B16">
        <v>0</v>
      </c>
    </row>
    <row r="17" spans="1:2">
      <c r="A17" t="s">
        <v>8</v>
      </c>
      <c r="B17">
        <v>0</v>
      </c>
    </row>
    <row r="18" spans="1:2">
      <c r="A18" t="s">
        <v>6</v>
      </c>
      <c r="B18">
        <v>0</v>
      </c>
    </row>
    <row r="19" spans="1:2">
      <c r="A19" t="s">
        <v>4</v>
      </c>
      <c r="B19">
        <v>0</v>
      </c>
    </row>
    <row r="20" spans="1:2">
      <c r="A20" t="s">
        <v>2</v>
      </c>
      <c r="B20">
        <v>0</v>
      </c>
    </row>
    <row r="21" spans="1:2">
      <c r="A21" t="s">
        <v>0</v>
      </c>
      <c r="B21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production_rates</vt:lpstr>
      <vt:lpstr>degradation_rates</vt:lpstr>
      <vt:lpstr>wt</vt:lpstr>
      <vt:lpstr>dzap1</vt:lpstr>
      <vt:lpstr>network</vt:lpstr>
      <vt:lpstr>network_weights</vt:lpstr>
      <vt:lpstr>optimization_parameters</vt:lpstr>
      <vt:lpstr>network_b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2015-05-03T19:44:38Z</dcterms:created>
  <dcterms:modified xsi:type="dcterms:W3CDTF">2015-05-03T19:48:44Z</dcterms:modified>
</cp:coreProperties>
</file>