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/>
  </bookViews>
  <sheets>
    <sheet name="Chart1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H3" i="1"/>
  <c r="I3" s="1"/>
  <c r="H4"/>
  <c r="I4" s="1"/>
  <c r="H5"/>
  <c r="I5" s="1"/>
  <c r="H6"/>
  <c r="I6" s="1"/>
  <c r="H7"/>
  <c r="I7" s="1"/>
  <c r="H2"/>
  <c r="I2" s="1"/>
  <c r="G3"/>
  <c r="G4"/>
  <c r="G5"/>
  <c r="G6"/>
  <c r="G7"/>
  <c r="G2"/>
  <c r="F3"/>
  <c r="F4"/>
  <c r="F5"/>
  <c r="F6"/>
  <c r="F7"/>
  <c r="F2"/>
</calcChain>
</file>

<file path=xl/sharedStrings.xml><?xml version="1.0" encoding="utf-8"?>
<sst xmlns="http://schemas.openxmlformats.org/spreadsheetml/2006/main" count="9" uniqueCount="9">
  <si>
    <t>Inner/Inner</t>
  </si>
  <si>
    <t>Outer/innter</t>
  </si>
  <si>
    <t>Outer/outer</t>
  </si>
  <si>
    <t>Inner/Outer</t>
  </si>
  <si>
    <t>Average Inner</t>
  </si>
  <si>
    <t>Average Outer</t>
  </si>
  <si>
    <t>Voltage</t>
  </si>
  <si>
    <t>1/H</t>
  </si>
  <si>
    <t>V^1/2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</si>
</sst>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Sheet1!$E$10:$E$15</c:f>
              <c:numCache>
                <c:formatCode>General</c:formatCode>
                <c:ptCount val="6"/>
                <c:pt idx="0">
                  <c:v>0.44721359549995793</c:v>
                </c:pt>
                <c:pt idx="1">
                  <c:v>0.45643546458763845</c:v>
                </c:pt>
                <c:pt idx="2">
                  <c:v>0.46625240412015689</c:v>
                </c:pt>
                <c:pt idx="3">
                  <c:v>0.47673129462279612</c:v>
                </c:pt>
                <c:pt idx="4">
                  <c:v>0.48795003647426655</c:v>
                </c:pt>
                <c:pt idx="5">
                  <c:v>0.5</c:v>
                </c:pt>
              </c:numCache>
            </c:numRef>
          </c:xVal>
          <c:yVal>
            <c:numRef>
              <c:f>Sheet1!$F$10:$F$15</c:f>
              <c:numCache>
                <c:formatCode>General</c:formatCode>
                <c:ptCount val="6"/>
                <c:pt idx="0">
                  <c:v>22.299999999999997</c:v>
                </c:pt>
                <c:pt idx="1">
                  <c:v>22.645</c:v>
                </c:pt>
                <c:pt idx="2">
                  <c:v>23.395</c:v>
                </c:pt>
                <c:pt idx="3">
                  <c:v>23.884999999999998</c:v>
                </c:pt>
                <c:pt idx="4">
                  <c:v>25.164999999999999</c:v>
                </c:pt>
                <c:pt idx="5">
                  <c:v>25.66</c:v>
                </c:pt>
              </c:numCache>
            </c:numRef>
          </c:yVal>
        </c:ser>
        <c:axId val="48042368"/>
        <c:axId val="48043904"/>
      </c:scatterChart>
      <c:valAx>
        <c:axId val="48042368"/>
        <c:scaling>
          <c:orientation val="minMax"/>
        </c:scaling>
        <c:axPos val="b"/>
        <c:numFmt formatCode="General" sourceLinked="1"/>
        <c:tickLblPos val="nextTo"/>
        <c:crossAx val="48043904"/>
        <c:crosses val="autoZero"/>
        <c:crossBetween val="midCat"/>
      </c:valAx>
      <c:valAx>
        <c:axId val="48043904"/>
        <c:scaling>
          <c:orientation val="minMax"/>
        </c:scaling>
        <c:axPos val="l"/>
        <c:majorGridlines/>
        <c:numFmt formatCode="General" sourceLinked="1"/>
        <c:tickLblPos val="nextTo"/>
        <c:crossAx val="48042368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Sheet1!$G$10:$G$15</c:f>
              <c:numCache>
                <c:formatCode>General</c:formatCode>
                <c:ptCount val="6"/>
                <c:pt idx="0">
                  <c:v>0.44721359549995793</c:v>
                </c:pt>
                <c:pt idx="1">
                  <c:v>0.45643546458763845</c:v>
                </c:pt>
                <c:pt idx="2">
                  <c:v>0.46625240412015689</c:v>
                </c:pt>
                <c:pt idx="3">
                  <c:v>0.47673129462279612</c:v>
                </c:pt>
                <c:pt idx="4">
                  <c:v>0.48795003647426655</c:v>
                </c:pt>
                <c:pt idx="5">
                  <c:v>0.5</c:v>
                </c:pt>
              </c:numCache>
            </c:numRef>
          </c:xVal>
          <c:yVal>
            <c:numRef>
              <c:f>Sheet1!$H$10:$H$15</c:f>
              <c:numCache>
                <c:formatCode>General</c:formatCode>
                <c:ptCount val="6"/>
                <c:pt idx="0">
                  <c:v>37.994999999999997</c:v>
                </c:pt>
                <c:pt idx="1">
                  <c:v>40.39</c:v>
                </c:pt>
                <c:pt idx="2">
                  <c:v>40.950000000000003</c:v>
                </c:pt>
                <c:pt idx="3">
                  <c:v>41.855000000000004</c:v>
                </c:pt>
                <c:pt idx="4">
                  <c:v>42.71</c:v>
                </c:pt>
                <c:pt idx="5">
                  <c:v>44.05</c:v>
                </c:pt>
              </c:numCache>
            </c:numRef>
          </c:yVal>
        </c:ser>
        <c:axId val="67090304"/>
        <c:axId val="67088768"/>
      </c:scatterChart>
      <c:valAx>
        <c:axId val="67090304"/>
        <c:scaling>
          <c:orientation val="minMax"/>
        </c:scaling>
        <c:axPos val="b"/>
        <c:numFmt formatCode="General" sourceLinked="1"/>
        <c:tickLblPos val="nextTo"/>
        <c:crossAx val="67088768"/>
        <c:crosses val="autoZero"/>
        <c:crossBetween val="midCat"/>
      </c:valAx>
      <c:valAx>
        <c:axId val="67088768"/>
        <c:scaling>
          <c:orientation val="minMax"/>
        </c:scaling>
        <c:axPos val="l"/>
        <c:majorGridlines/>
        <c:numFmt formatCode="General" sourceLinked="1"/>
        <c:tickLblPos val="nextTo"/>
        <c:crossAx val="670903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635488" cy="59937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19</xdr:row>
      <xdr:rowOff>180975</xdr:rowOff>
    </xdr:from>
    <xdr:to>
      <xdr:col>15</xdr:col>
      <xdr:colOff>114300</xdr:colOff>
      <xdr:row>34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J18" sqref="J18"/>
    </sheetView>
  </sheetViews>
  <sheetFormatPr defaultRowHeight="15"/>
  <cols>
    <col min="2" max="2" width="11.28515625" bestFit="1" customWidth="1"/>
    <col min="3" max="3" width="12.42578125" bestFit="1" customWidth="1"/>
    <col min="4" max="4" width="11.7109375" bestFit="1" customWidth="1"/>
    <col min="5" max="5" width="11.85546875" bestFit="1" customWidth="1"/>
    <col min="6" max="6" width="13.5703125" bestFit="1" customWidth="1"/>
    <col min="7" max="7" width="14" bestFit="1" customWidth="1"/>
  </cols>
  <sheetData>
    <row r="1" spans="1:9">
      <c r="A1" t="s">
        <v>6</v>
      </c>
      <c r="B1" t="s">
        <v>0</v>
      </c>
      <c r="C1" t="s">
        <v>1</v>
      </c>
      <c r="D1" t="s">
        <v>3</v>
      </c>
      <c r="E1" t="s">
        <v>2</v>
      </c>
      <c r="F1" t="s">
        <v>4</v>
      </c>
      <c r="G1" t="s">
        <v>5</v>
      </c>
      <c r="H1" t="s">
        <v>8</v>
      </c>
      <c r="I1" t="s">
        <v>7</v>
      </c>
    </row>
    <row r="2" spans="1:9">
      <c r="A2">
        <v>5</v>
      </c>
      <c r="B2">
        <v>20.149999999999999</v>
      </c>
      <c r="C2">
        <v>24.45</v>
      </c>
      <c r="D2">
        <v>36.479999999999997</v>
      </c>
      <c r="E2">
        <v>39.51</v>
      </c>
      <c r="F2">
        <f>AVERAGE(B2:C2)</f>
        <v>22.299999999999997</v>
      </c>
      <c r="G2">
        <f>AVERAGE(D2:E2)</f>
        <v>37.994999999999997</v>
      </c>
      <c r="H2">
        <f>SQRT(A2)</f>
        <v>2.2360679774997898</v>
      </c>
      <c r="I2">
        <f>1/H2</f>
        <v>0.44721359549995793</v>
      </c>
    </row>
    <row r="3" spans="1:9">
      <c r="A3">
        <v>4.8</v>
      </c>
      <c r="B3">
        <v>20.49</v>
      </c>
      <c r="C3">
        <v>24.8</v>
      </c>
      <c r="D3">
        <v>38.409999999999997</v>
      </c>
      <c r="E3">
        <v>42.37</v>
      </c>
      <c r="F3">
        <f t="shared" ref="F3:F7" si="0">AVERAGE(B3:C3)</f>
        <v>22.645</v>
      </c>
      <c r="G3">
        <f t="shared" ref="G3:G7" si="1">AVERAGE(D3:E3)</f>
        <v>40.39</v>
      </c>
      <c r="H3">
        <f t="shared" ref="H3:H7" si="2">SQRT(A3)</f>
        <v>2.1908902300206643</v>
      </c>
      <c r="I3">
        <f t="shared" ref="I3:I7" si="3">1/H3</f>
        <v>0.45643546458763845</v>
      </c>
    </row>
    <row r="4" spans="1:9">
      <c r="A4">
        <v>4.5999999999999996</v>
      </c>
      <c r="B4">
        <v>21.22</v>
      </c>
      <c r="C4">
        <v>25.57</v>
      </c>
      <c r="D4">
        <v>38.58</v>
      </c>
      <c r="E4">
        <v>43.32</v>
      </c>
      <c r="F4">
        <f t="shared" si="0"/>
        <v>23.395</v>
      </c>
      <c r="G4">
        <f t="shared" si="1"/>
        <v>40.950000000000003</v>
      </c>
      <c r="H4">
        <f t="shared" si="2"/>
        <v>2.1447610589527217</v>
      </c>
      <c r="I4">
        <f t="shared" si="3"/>
        <v>0.46625240412015689</v>
      </c>
    </row>
    <row r="5" spans="1:9">
      <c r="A5">
        <v>4.4000000000000004</v>
      </c>
      <c r="B5">
        <v>21.32</v>
      </c>
      <c r="C5">
        <v>26.45</v>
      </c>
      <c r="D5">
        <v>38.54</v>
      </c>
      <c r="E5">
        <v>45.17</v>
      </c>
      <c r="F5">
        <f t="shared" si="0"/>
        <v>23.884999999999998</v>
      </c>
      <c r="G5">
        <f t="shared" si="1"/>
        <v>41.855000000000004</v>
      </c>
      <c r="H5">
        <f t="shared" si="2"/>
        <v>2.0976176963403033</v>
      </c>
      <c r="I5">
        <f t="shared" si="3"/>
        <v>0.47673129462279612</v>
      </c>
    </row>
    <row r="6" spans="1:9">
      <c r="A6">
        <v>4.2</v>
      </c>
      <c r="B6">
        <v>22.75</v>
      </c>
      <c r="C6">
        <v>27.58</v>
      </c>
      <c r="D6">
        <v>40.32</v>
      </c>
      <c r="E6">
        <v>45.1</v>
      </c>
      <c r="F6">
        <f t="shared" si="0"/>
        <v>25.164999999999999</v>
      </c>
      <c r="G6">
        <f t="shared" si="1"/>
        <v>42.71</v>
      </c>
      <c r="H6">
        <f t="shared" si="2"/>
        <v>2.0493901531919199</v>
      </c>
      <c r="I6">
        <f t="shared" si="3"/>
        <v>0.48795003647426655</v>
      </c>
    </row>
    <row r="7" spans="1:9">
      <c r="A7">
        <v>4</v>
      </c>
      <c r="B7">
        <v>23.03</v>
      </c>
      <c r="C7">
        <v>28.29</v>
      </c>
      <c r="D7">
        <v>41.33</v>
      </c>
      <c r="E7">
        <v>46.77</v>
      </c>
      <c r="F7">
        <f t="shared" si="0"/>
        <v>25.66</v>
      </c>
      <c r="G7">
        <f t="shared" si="1"/>
        <v>44.05</v>
      </c>
      <c r="H7">
        <f t="shared" si="2"/>
        <v>2</v>
      </c>
      <c r="I7">
        <f t="shared" si="3"/>
        <v>0.5</v>
      </c>
    </row>
    <row r="10" spans="1:9">
      <c r="E10">
        <v>0.44721359549995793</v>
      </c>
      <c r="F10">
        <v>22.299999999999997</v>
      </c>
      <c r="G10">
        <v>0.44721359549995793</v>
      </c>
      <c r="H10">
        <v>37.994999999999997</v>
      </c>
    </row>
    <row r="11" spans="1:9">
      <c r="E11">
        <v>0.45643546458763845</v>
      </c>
      <c r="F11">
        <v>22.645</v>
      </c>
      <c r="G11">
        <v>0.45643546458763845</v>
      </c>
      <c r="H11">
        <v>40.39</v>
      </c>
    </row>
    <row r="12" spans="1:9">
      <c r="E12">
        <v>0.46625240412015689</v>
      </c>
      <c r="F12">
        <v>23.395</v>
      </c>
      <c r="G12">
        <v>0.46625240412015689</v>
      </c>
      <c r="H12">
        <v>40.950000000000003</v>
      </c>
    </row>
    <row r="13" spans="1:9">
      <c r="E13">
        <v>0.47673129462279612</v>
      </c>
      <c r="F13">
        <v>23.884999999999998</v>
      </c>
      <c r="G13">
        <v>0.47673129462279612</v>
      </c>
      <c r="H13">
        <v>41.855000000000004</v>
      </c>
    </row>
    <row r="14" spans="1:9">
      <c r="E14">
        <v>0.48795003647426655</v>
      </c>
      <c r="F14">
        <v>25.164999999999999</v>
      </c>
      <c r="G14">
        <v>0.48795003647426655</v>
      </c>
      <c r="H14">
        <v>42.71</v>
      </c>
    </row>
    <row r="15" spans="1:9">
      <c r="E15">
        <v>0.5</v>
      </c>
      <c r="F15">
        <v>25.66</v>
      </c>
      <c r="G15">
        <v>0.5</v>
      </c>
      <c r="H15">
        <v>44.05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2007-10-03T20:18:18Z</dcterms:created>
  <dcterms:modified xsi:type="dcterms:W3CDTF">2007-10-03T22:00:19Z</dcterms:modified>
</cp:coreProperties>
</file>