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Data!$A$1:$E$142</definedName>
  </definedNames>
  <calcPr calcId="145621"/>
</workbook>
</file>

<file path=xl/calcChain.xml><?xml version="1.0" encoding="utf-8"?>
<calcChain xmlns="http://schemas.openxmlformats.org/spreadsheetml/2006/main">
  <c r="B109" i="4" l="1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B132" i="4"/>
  <c r="C132" i="4"/>
  <c r="D132" i="4"/>
  <c r="E132" i="4"/>
  <c r="B133" i="4"/>
  <c r="C133" i="4"/>
  <c r="D133" i="4"/>
  <c r="E133" i="4"/>
  <c r="B134" i="4"/>
  <c r="C134" i="4"/>
  <c r="D134" i="4"/>
  <c r="E134" i="4"/>
  <c r="B135" i="4"/>
  <c r="C135" i="4"/>
  <c r="D135" i="4"/>
  <c r="E135" i="4"/>
  <c r="B136" i="4"/>
  <c r="C136" i="4"/>
  <c r="D136" i="4"/>
  <c r="E136" i="4"/>
  <c r="B137" i="4"/>
  <c r="C137" i="4"/>
  <c r="D137" i="4"/>
  <c r="E137" i="4"/>
  <c r="B138" i="4"/>
  <c r="C138" i="4"/>
  <c r="D138" i="4"/>
  <c r="E138" i="4"/>
  <c r="B139" i="4"/>
  <c r="C139" i="4"/>
  <c r="D139" i="4"/>
  <c r="E139" i="4"/>
  <c r="B140" i="4"/>
  <c r="C140" i="4"/>
  <c r="D140" i="4"/>
  <c r="E140" i="4"/>
  <c r="B141" i="4"/>
  <c r="C141" i="4"/>
  <c r="D141" i="4"/>
  <c r="E141" i="4"/>
  <c r="B142" i="4"/>
  <c r="C142" i="4"/>
  <c r="D142" i="4"/>
  <c r="E142" i="4"/>
  <c r="B21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E98" i="4"/>
  <c r="D98" i="4"/>
  <c r="C98" i="4"/>
  <c r="B98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E53" i="4"/>
  <c r="D53" i="4"/>
  <c r="C53" i="4"/>
  <c r="C52" i="4"/>
  <c r="B53" i="4" l="1"/>
  <c r="E10" i="4" l="1"/>
  <c r="D10" i="4"/>
  <c r="D16" i="4" l="1"/>
  <c r="C9" i="4"/>
  <c r="C10" i="4"/>
  <c r="D15" i="4" l="1"/>
  <c r="D14" i="4"/>
  <c r="C15" i="4"/>
  <c r="B25" i="4" l="1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D52" i="4"/>
  <c r="E52" i="4"/>
  <c r="B24" i="4"/>
  <c r="C24" i="4"/>
  <c r="D24" i="4"/>
  <c r="E24" i="4"/>
  <c r="E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  <c r="C14" i="4"/>
  <c r="C16" i="4"/>
  <c r="C13" i="4"/>
</calcChain>
</file>

<file path=xl/sharedStrings.xml><?xml version="1.0" encoding="utf-8"?>
<sst xmlns="http://schemas.openxmlformats.org/spreadsheetml/2006/main" count="294" uniqueCount="258">
  <si>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</si>
  <si>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</si>
  <si>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</si>
  <si>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</si>
  <si>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</si>
  <si>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</si>
  <si>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</si>
  <si>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</si>
  <si>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</si>
  <si>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</si>
  <si>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</si>
  <si>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</si>
  <si>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</si>
  <si>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</si>
  <si>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</si>
  <si>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</si>
  <si>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</si>
  <si>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</si>
  <si>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</si>
  <si>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</si>
  <si>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</si>
  <si>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</si>
  <si>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</si>
  <si>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</si>
  <si>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</si>
  <si>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</si>
  <si>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</si>
  <si>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</si>
  <si>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</si>
  <si>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</si>
  <si>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</si>
  <si>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</si>
  <si>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</si>
  <si>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</si>
  <si>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</si>
  <si>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</si>
  <si>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</si>
  <si>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</si>
  <si>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</si>
  <si>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</si>
  <si>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</si>
  <si>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</si>
  <si>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</si>
  <si>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</si>
  <si>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</si>
  <si>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</si>
  <si>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</si>
  <si>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</si>
  <si>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</si>
  <si>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</si>
  <si>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</si>
  <si>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</si>
  <si>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</si>
  <si>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</si>
  <si>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</si>
  <si>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</si>
  <si>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</si>
  <si>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</si>
  <si>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</si>
  <si>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</si>
  <si>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</si>
  <si>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</si>
  <si>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</si>
  <si>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</si>
  <si>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</si>
  <si>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</si>
  <si>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</si>
  <si>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</si>
  <si>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</si>
  <si>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</si>
  <si>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</si>
  <si>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</si>
  <si>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</si>
  <si>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</si>
  <si>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</si>
  <si>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</si>
  <si>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</si>
  <si>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</si>
  <si>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</si>
  <si>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</si>
  <si>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</si>
  <si>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</si>
  <si>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</si>
  <si>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</si>
  <si>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</si>
  <si>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</si>
  <si>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</si>
  <si>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</si>
  <si>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</si>
  <si>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</si>
  <si>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</si>
  <si>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</si>
  <si>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</si>
  <si>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</si>
  <si>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</si>
  <si>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</si>
  <si>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</si>
  <si>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</si>
  <si>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</si>
  <si>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</si>
  <si>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</si>
  <si>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</si>
  <si>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</si>
  <si>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</si>
  <si>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</si>
  <si>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</si>
  <si>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</si>
  <si>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</si>
  <si>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</si>
  <si>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</si>
  <si>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</si>
  <si>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</si>
  <si>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</si>
  <si>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</si>
  <si>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</si>
  <si>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</si>
  <si>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</si>
  <si>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</si>
  <si>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</si>
  <si>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</si>
  <si>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</si>
  <si>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</si>
  <si>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</si>
  <si>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</si>
  <si>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</si>
  <si>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</si>
  <si>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</si>
  <si>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</si>
  <si>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</si>
  <si>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</si>
  <si>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</si>
  <si>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</si>
  <si>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</si>
  <si>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</si>
  <si>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</si>
  <si>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</si>
  <si>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</si>
  <si>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</si>
  <si>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</si>
  <si>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</si>
  <si>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</si>
  <si>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</si>
  <si>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</si>
  <si>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</si>
  <si>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</si>
  <si>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</si>
  <si>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</si>
  <si>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</si>
  <si>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</si>
  <si>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</si>
  <si>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</si>
  <si>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</si>
  <si>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</si>
  <si>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</si>
  <si>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</si>
  <si>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</si>
  <si>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</si>
  <si>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</si>
  <si>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</si>
  <si>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</si>
  <si>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</si>
  <si>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</si>
  <si>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</si>
  <si>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</si>
  <si>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</si>
  <si>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</si>
  <si>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</si>
  <si>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</si>
  <si>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</si>
  <si>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</si>
  <si>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</si>
  <si>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</si>
  <si>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</si>
  <si>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</si>
  <si>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</si>
  <si>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</si>
  <si>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</si>
  <si>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</si>
  <si>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</si>
  <si>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</si>
  <si>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</si>
  <si>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</si>
  <si>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</si>
  <si>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</si>
  <si>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</si>
  <si>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</si>
  <si>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</si>
  <si>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</si>
  <si>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</si>
  <si>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</si>
  <si>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</si>
  <si>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</si>
  <si>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</si>
  <si>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</si>
  <si>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</si>
  <si>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</si>
  <si>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</si>
  <si>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</si>
  <si>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</si>
  <si>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</si>
  <si>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</si>
  <si>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</si>
  <si>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</si>
  <si>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</si>
  <si>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</si>
  <si>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</si>
  <si>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</si>
  <si>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</si>
  <si>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</si>
  <si>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</si>
  <si>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t>See website for sequencing options: http://openwetware.org/wiki/ BioMicroCenter:Sequencing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</si>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</sst>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left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3" borderId="0" xfId="0" applyFont="1" applyFill="1" applyAlignment="1" applyProtection="1">
      <alignment wrapText="1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I$2:$I$32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F$2:$F$5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H$2:$H$10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L$2:$L$7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J$2:$J$14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4</xdr:col>
          <xdr:colOff>1133475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4</xdr:col>
          <xdr:colOff>1123950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4</xdr:col>
          <xdr:colOff>1133475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0</xdr:rowOff>
        </xdr:from>
        <xdr:to>
          <xdr:col>7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4</xdr:col>
          <xdr:colOff>1162050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28575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123825</xdr:rowOff>
        </xdr:from>
        <xdr:to>
          <xdr:col>5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</xdr:row>
          <xdr:rowOff>180975</xdr:rowOff>
        </xdr:from>
        <xdr:to>
          <xdr:col>5</xdr:col>
          <xdr:colOff>561975</xdr:colOff>
          <xdr:row>7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C21" sqref="C21:G21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60" t="s">
        <v>190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56" t="s">
        <v>189</v>
      </c>
      <c r="D3" s="22"/>
      <c r="E3" s="21"/>
      <c r="F3" s="22"/>
      <c r="G3" s="22"/>
      <c r="H3" s="21"/>
    </row>
    <row r="4" spans="1:8" ht="6.75" customHeight="1" x14ac:dyDescent="0.25">
      <c r="A4" s="21"/>
      <c r="B4" s="21"/>
      <c r="C4" s="51"/>
      <c r="D4" s="22"/>
      <c r="E4" s="21"/>
      <c r="F4" s="22"/>
      <c r="G4" s="22"/>
      <c r="H4" s="21"/>
    </row>
    <row r="5" spans="1:8" ht="15" customHeight="1" x14ac:dyDescent="0.25">
      <c r="A5" s="22"/>
      <c r="B5" s="22"/>
      <c r="C5" s="55" t="s">
        <v>4</v>
      </c>
      <c r="D5" s="23" t="s">
        <v>171</v>
      </c>
      <c r="E5" s="21"/>
      <c r="F5" s="22"/>
      <c r="G5" s="4"/>
      <c r="H5" s="21"/>
    </row>
    <row r="6" spans="1:8" ht="15" customHeight="1" x14ac:dyDescent="0.25">
      <c r="A6" s="22"/>
      <c r="B6" s="22"/>
      <c r="C6" s="73"/>
      <c r="D6" s="21"/>
      <c r="E6" s="21"/>
      <c r="F6" s="22"/>
      <c r="G6" s="22"/>
      <c r="H6" s="21"/>
    </row>
    <row r="7" spans="1:8" ht="17.25" customHeight="1" x14ac:dyDescent="0.25">
      <c r="A7" s="22"/>
      <c r="B7" s="22"/>
      <c r="C7" s="25" t="s">
        <v>3</v>
      </c>
      <c r="D7" s="23" t="s">
        <v>181</v>
      </c>
      <c r="E7" s="22"/>
      <c r="F7" s="56" t="s">
        <v>199</v>
      </c>
      <c r="G7" s="74"/>
      <c r="H7" s="21"/>
    </row>
    <row r="8" spans="1:8" ht="15" customHeight="1" x14ac:dyDescent="0.25">
      <c r="A8" s="22"/>
      <c r="B8" s="54" t="s">
        <v>6</v>
      </c>
      <c r="C8" s="57"/>
      <c r="D8" s="23"/>
      <c r="E8" s="23"/>
      <c r="F8" s="96" t="s">
        <v>206</v>
      </c>
      <c r="G8" s="96"/>
      <c r="H8" s="21"/>
    </row>
    <row r="9" spans="1:8" ht="15" customHeight="1" x14ac:dyDescent="0.25">
      <c r="A9" s="22"/>
      <c r="B9" s="54" t="s">
        <v>12</v>
      </c>
      <c r="C9" s="57"/>
      <c r="D9" s="30" t="s">
        <v>137</v>
      </c>
      <c r="E9" s="68"/>
      <c r="F9" s="96"/>
      <c r="G9" s="96"/>
      <c r="H9" s="21"/>
    </row>
    <row r="10" spans="1:8" ht="15" customHeight="1" x14ac:dyDescent="0.25">
      <c r="A10" s="22"/>
      <c r="B10" s="54" t="s">
        <v>7</v>
      </c>
      <c r="C10" s="57"/>
      <c r="D10" s="30" t="s">
        <v>208</v>
      </c>
      <c r="E10" s="75"/>
      <c r="F10" s="76" t="s">
        <v>207</v>
      </c>
      <c r="G10" s="74"/>
      <c r="H10" s="21"/>
    </row>
    <row r="11" spans="1:8" ht="15" customHeight="1" x14ac:dyDescent="0.25">
      <c r="A11" s="22"/>
      <c r="B11" s="54" t="s">
        <v>8</v>
      </c>
      <c r="C11" s="57"/>
      <c r="D11" s="23" t="s">
        <v>113</v>
      </c>
      <c r="E11" s="21"/>
      <c r="F11" s="97"/>
      <c r="G11" s="97"/>
      <c r="H11" s="21"/>
    </row>
    <row r="12" spans="1:8" ht="15" customHeight="1" x14ac:dyDescent="0.25">
      <c r="A12" s="22"/>
      <c r="B12" s="54" t="s">
        <v>9</v>
      </c>
      <c r="C12" s="57"/>
      <c r="D12" s="21"/>
      <c r="E12" s="21"/>
      <c r="F12" s="97" t="s">
        <v>188</v>
      </c>
      <c r="G12" s="97"/>
      <c r="H12" s="21"/>
    </row>
    <row r="13" spans="1:8" ht="15" customHeight="1" x14ac:dyDescent="0.25">
      <c r="A13" s="22"/>
      <c r="B13" s="54"/>
      <c r="C13" s="77"/>
      <c r="D13" s="22"/>
      <c r="E13" s="22"/>
      <c r="F13" s="50" t="s">
        <v>111</v>
      </c>
      <c r="G13" s="69"/>
      <c r="H13" s="21"/>
    </row>
    <row r="14" spans="1:8" ht="15" customHeight="1" x14ac:dyDescent="0.25">
      <c r="A14" s="99" t="s">
        <v>10</v>
      </c>
      <c r="B14" s="100"/>
      <c r="C14" s="57"/>
      <c r="D14" s="23" t="s">
        <v>114</v>
      </c>
      <c r="E14" s="22"/>
      <c r="F14" s="50" t="s">
        <v>112</v>
      </c>
      <c r="G14" s="70"/>
      <c r="H14" s="21"/>
    </row>
    <row r="15" spans="1:8" ht="15" customHeight="1" x14ac:dyDescent="0.25">
      <c r="A15" s="99" t="s">
        <v>11</v>
      </c>
      <c r="B15" s="100"/>
      <c r="C15" s="57"/>
      <c r="D15" s="23"/>
      <c r="E15" s="23"/>
      <c r="F15" s="50" t="s">
        <v>107</v>
      </c>
      <c r="G15" s="71"/>
      <c r="H15" s="21"/>
    </row>
    <row r="16" spans="1:8" ht="15" customHeight="1" x14ac:dyDescent="0.25">
      <c r="A16" s="22"/>
      <c r="B16" s="4"/>
      <c r="C16" s="103" t="s">
        <v>212</v>
      </c>
      <c r="D16" s="30" t="s">
        <v>137</v>
      </c>
      <c r="E16" s="52"/>
      <c r="F16" s="50" t="s">
        <v>108</v>
      </c>
      <c r="G16" s="72"/>
      <c r="H16" s="21"/>
    </row>
    <row r="17" spans="1:8" ht="15" customHeight="1" x14ac:dyDescent="0.25">
      <c r="A17" s="22"/>
      <c r="B17" s="58"/>
      <c r="C17" s="104"/>
      <c r="D17" s="37" t="s">
        <v>138</v>
      </c>
      <c r="E17" s="21"/>
      <c r="F17" s="37" t="s">
        <v>115</v>
      </c>
      <c r="G17" s="21"/>
      <c r="H17" s="24"/>
    </row>
    <row r="18" spans="1:8" ht="15" customHeight="1" x14ac:dyDescent="0.25">
      <c r="A18" s="22"/>
      <c r="B18" s="4"/>
      <c r="C18" s="105" t="s">
        <v>210</v>
      </c>
      <c r="D18" s="37"/>
      <c r="E18" s="21"/>
      <c r="F18" s="37"/>
      <c r="G18" s="21"/>
      <c r="H18" s="21"/>
    </row>
    <row r="19" spans="1:8" ht="15" customHeight="1" x14ac:dyDescent="0.25">
      <c r="A19" s="54"/>
      <c r="B19" s="58"/>
      <c r="C19" s="105"/>
      <c r="D19" s="30" t="s">
        <v>168</v>
      </c>
      <c r="E19" s="52"/>
      <c r="F19" s="30" t="s">
        <v>209</v>
      </c>
      <c r="G19" s="52"/>
      <c r="H19" s="21"/>
    </row>
    <row r="20" spans="1:8" ht="5.25" customHeight="1" x14ac:dyDescent="0.25">
      <c r="A20" s="22"/>
      <c r="B20" s="22"/>
      <c r="C20" s="106"/>
      <c r="D20" s="30"/>
      <c r="E20" s="78"/>
      <c r="F20" s="30"/>
      <c r="G20" s="78"/>
      <c r="H20" s="21"/>
    </row>
    <row r="21" spans="1:8" ht="38.25" customHeight="1" x14ac:dyDescent="0.25">
      <c r="A21" s="107" t="s">
        <v>213</v>
      </c>
      <c r="B21" s="108"/>
      <c r="C21" s="109"/>
      <c r="D21" s="110"/>
      <c r="E21" s="110"/>
      <c r="F21" s="110"/>
      <c r="G21" s="111"/>
      <c r="H21" s="21"/>
    </row>
    <row r="22" spans="1:8" ht="24.75" customHeight="1" x14ac:dyDescent="0.25">
      <c r="A22" s="21"/>
      <c r="B22" s="22"/>
      <c r="C22" s="79"/>
      <c r="D22" s="80" t="s">
        <v>205</v>
      </c>
      <c r="E22" s="81"/>
      <c r="F22" s="101" t="s">
        <v>211</v>
      </c>
      <c r="G22" s="27" t="s">
        <v>5</v>
      </c>
      <c r="H22" s="21"/>
    </row>
    <row r="23" spans="1:8" ht="17.25" customHeight="1" x14ac:dyDescent="0.25">
      <c r="A23" s="21"/>
      <c r="B23" s="26"/>
      <c r="C23" s="35" t="s">
        <v>15</v>
      </c>
      <c r="D23" s="32" t="s">
        <v>102</v>
      </c>
      <c r="E23" s="32" t="s">
        <v>169</v>
      </c>
      <c r="F23" s="102"/>
      <c r="G23" s="28" t="s">
        <v>2</v>
      </c>
      <c r="H23" s="21"/>
    </row>
    <row r="24" spans="1:8" ht="15" customHeight="1" x14ac:dyDescent="0.25">
      <c r="A24" s="21"/>
      <c r="B24" s="29">
        <v>1</v>
      </c>
      <c r="C24" s="33"/>
      <c r="D24" s="48"/>
      <c r="E24" s="41"/>
      <c r="F24" s="34"/>
      <c r="G24" s="31"/>
      <c r="H24" s="21"/>
    </row>
    <row r="25" spans="1:8" ht="15" customHeight="1" x14ac:dyDescent="0.25">
      <c r="A25" s="21"/>
      <c r="B25" s="29">
        <v>2</v>
      </c>
      <c r="C25" s="33"/>
      <c r="D25" s="48"/>
      <c r="E25" s="41"/>
      <c r="F25" s="34"/>
      <c r="G25" s="31"/>
      <c r="H25" s="21"/>
    </row>
    <row r="26" spans="1:8" ht="15" customHeight="1" x14ac:dyDescent="0.25">
      <c r="A26" s="21"/>
      <c r="B26" s="29">
        <v>3</v>
      </c>
      <c r="C26" s="33"/>
      <c r="D26" s="48"/>
      <c r="E26" s="41"/>
      <c r="F26" s="34"/>
      <c r="G26" s="31"/>
      <c r="H26" s="21"/>
    </row>
    <row r="27" spans="1:8" ht="15" customHeight="1" x14ac:dyDescent="0.25">
      <c r="A27" s="21"/>
      <c r="B27" s="29">
        <v>4</v>
      </c>
      <c r="C27" s="33"/>
      <c r="D27" s="48"/>
      <c r="E27" s="41"/>
      <c r="F27" s="41"/>
      <c r="G27" s="31"/>
      <c r="H27" s="21"/>
    </row>
    <row r="28" spans="1:8" ht="15" customHeight="1" x14ac:dyDescent="0.25">
      <c r="A28" s="21"/>
      <c r="B28" s="29">
        <v>5</v>
      </c>
      <c r="C28" s="33"/>
      <c r="D28" s="48"/>
      <c r="E28" s="41"/>
      <c r="F28" s="41"/>
      <c r="G28" s="31"/>
      <c r="H28" s="21"/>
    </row>
    <row r="29" spans="1:8" ht="15" customHeight="1" x14ac:dyDescent="0.25">
      <c r="A29" s="21"/>
      <c r="B29" s="29">
        <v>6</v>
      </c>
      <c r="C29" s="33"/>
      <c r="D29" s="48"/>
      <c r="E29" s="41"/>
      <c r="F29" s="41"/>
      <c r="G29" s="31"/>
      <c r="H29" s="21"/>
    </row>
    <row r="30" spans="1:8" ht="15" customHeight="1" x14ac:dyDescent="0.25">
      <c r="A30" s="21"/>
      <c r="B30" s="29">
        <v>7</v>
      </c>
      <c r="C30" s="33"/>
      <c r="D30" s="48"/>
      <c r="E30" s="41"/>
      <c r="F30" s="41"/>
      <c r="G30" s="31"/>
      <c r="H30" s="21"/>
    </row>
    <row r="31" spans="1:8" ht="15" customHeight="1" x14ac:dyDescent="0.25">
      <c r="A31" s="21"/>
      <c r="B31" s="29">
        <v>8</v>
      </c>
      <c r="C31" s="33"/>
      <c r="D31" s="48"/>
      <c r="E31" s="41"/>
      <c r="F31" s="41"/>
      <c r="G31" s="31"/>
      <c r="H31" s="21"/>
    </row>
    <row r="32" spans="1:8" ht="15" customHeight="1" x14ac:dyDescent="0.25">
      <c r="A32" s="21"/>
      <c r="B32" s="29">
        <v>9</v>
      </c>
      <c r="C32" s="33"/>
      <c r="D32" s="48"/>
      <c r="E32" s="41"/>
      <c r="F32" s="41"/>
      <c r="G32" s="31"/>
      <c r="H32" s="21"/>
    </row>
    <row r="33" spans="1:8" ht="15" customHeight="1" x14ac:dyDescent="0.25">
      <c r="A33" s="21"/>
      <c r="B33" s="29">
        <v>10</v>
      </c>
      <c r="C33" s="33"/>
      <c r="D33" s="48"/>
      <c r="E33" s="41"/>
      <c r="F33" s="41"/>
      <c r="G33" s="31"/>
      <c r="H33" s="21"/>
    </row>
    <row r="34" spans="1:8" ht="15" customHeight="1" x14ac:dyDescent="0.25">
      <c r="A34" s="21"/>
      <c r="B34" s="29">
        <v>11</v>
      </c>
      <c r="C34" s="33"/>
      <c r="D34" s="48"/>
      <c r="E34" s="41"/>
      <c r="F34" s="41"/>
      <c r="G34" s="31"/>
      <c r="H34" s="21"/>
    </row>
    <row r="35" spans="1:8" ht="15" customHeight="1" x14ac:dyDescent="0.25">
      <c r="A35" s="21"/>
      <c r="B35" s="29">
        <v>12</v>
      </c>
      <c r="C35" s="33"/>
      <c r="D35" s="48"/>
      <c r="E35" s="41"/>
      <c r="F35" s="41"/>
      <c r="G35" s="31"/>
      <c r="H35" s="21"/>
    </row>
    <row r="36" spans="1:8" ht="15" customHeight="1" x14ac:dyDescent="0.25">
      <c r="A36" s="21"/>
      <c r="B36" s="29">
        <v>13</v>
      </c>
      <c r="C36" s="36"/>
      <c r="D36" s="49"/>
      <c r="E36" s="42"/>
      <c r="F36" s="42"/>
      <c r="G36" s="31"/>
      <c r="H36" s="21"/>
    </row>
    <row r="37" spans="1:8" ht="15" customHeight="1" x14ac:dyDescent="0.25">
      <c r="A37" s="21"/>
      <c r="B37" s="29">
        <v>14</v>
      </c>
      <c r="C37" s="33"/>
      <c r="D37" s="48"/>
      <c r="E37" s="41"/>
      <c r="F37" s="41"/>
      <c r="G37" s="31"/>
      <c r="H37" s="21"/>
    </row>
    <row r="38" spans="1:8" ht="15" customHeight="1" x14ac:dyDescent="0.25">
      <c r="A38" s="21"/>
      <c r="B38" s="29">
        <v>15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16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17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18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19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20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30"/>
      <c r="B44" s="29">
        <v>21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22</v>
      </c>
      <c r="C45" s="33"/>
      <c r="D45" s="48"/>
      <c r="E45" s="41"/>
      <c r="F45" s="41"/>
      <c r="G45" s="31"/>
      <c r="H45" s="22"/>
    </row>
    <row r="46" spans="1:8" ht="15" customHeight="1" x14ac:dyDescent="0.25">
      <c r="A46" s="21"/>
      <c r="B46" s="29">
        <v>23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24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25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26</v>
      </c>
      <c r="C49" s="36"/>
      <c r="D49" s="49"/>
      <c r="E49" s="42"/>
      <c r="F49" s="42"/>
      <c r="G49" s="31"/>
      <c r="H49" s="22"/>
    </row>
    <row r="50" spans="1:8" ht="15" customHeight="1" x14ac:dyDescent="0.25">
      <c r="A50" s="21"/>
      <c r="B50" s="29">
        <v>27</v>
      </c>
      <c r="C50" s="33"/>
      <c r="D50" s="48"/>
      <c r="E50" s="41"/>
      <c r="F50" s="41"/>
      <c r="G50" s="31"/>
      <c r="H50" s="22"/>
    </row>
    <row r="51" spans="1:8" ht="15" customHeight="1" x14ac:dyDescent="0.25">
      <c r="A51" s="21"/>
      <c r="B51" s="29">
        <v>28</v>
      </c>
      <c r="C51" s="33"/>
      <c r="D51" s="48"/>
      <c r="E51" s="41"/>
      <c r="F51" s="41"/>
      <c r="G51" s="31"/>
      <c r="H51" s="22"/>
    </row>
    <row r="52" spans="1:8" ht="15" customHeight="1" x14ac:dyDescent="0.25">
      <c r="A52" s="22"/>
      <c r="B52" s="29">
        <v>29</v>
      </c>
      <c r="C52" s="33"/>
      <c r="D52" s="48"/>
      <c r="E52" s="41"/>
      <c r="F52" s="41"/>
      <c r="G52" s="31"/>
      <c r="H52" s="22"/>
    </row>
    <row r="53" spans="1:8" ht="15" customHeight="1" x14ac:dyDescent="0.25">
      <c r="A53" s="22"/>
      <c r="B53" s="29">
        <v>30</v>
      </c>
      <c r="C53" s="33"/>
      <c r="D53" s="48"/>
      <c r="E53" s="41"/>
      <c r="F53" s="41"/>
      <c r="G53" s="31"/>
      <c r="H53" s="22"/>
    </row>
    <row r="54" spans="1:8" ht="15" customHeight="1" x14ac:dyDescent="0.25">
      <c r="A54" s="22"/>
      <c r="B54" s="22"/>
      <c r="C54" s="98" t="s">
        <v>215</v>
      </c>
      <c r="D54" s="98"/>
      <c r="E54" s="98"/>
      <c r="F54" s="98"/>
      <c r="G54" s="98"/>
      <c r="H54" s="22"/>
    </row>
  </sheetData>
  <sheetProtection password="83AF" sheet="1" objects="1" scenarios="1" selectLockedCells="1"/>
  <mergeCells count="11">
    <mergeCell ref="F8:G9"/>
    <mergeCell ref="F11:G11"/>
    <mergeCell ref="C54:G54"/>
    <mergeCell ref="A14:B14"/>
    <mergeCell ref="A15:B15"/>
    <mergeCell ref="F12:G12"/>
    <mergeCell ref="F22:F23"/>
    <mergeCell ref="C16:C17"/>
    <mergeCell ref="C18:C20"/>
    <mergeCell ref="A21:B21"/>
    <mergeCell ref="C21:G21"/>
  </mergeCells>
  <printOptions horizontalCentered="1"/>
  <pageMargins left="0" right="0" top="0" bottom="0" header="0" footer="0"/>
  <pageSetup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4</xdr:col>
                    <xdr:colOff>1133475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4</xdr:col>
                    <xdr:colOff>1123950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4</xdr:col>
                    <xdr:colOff>1133475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5</xdr:col>
                    <xdr:colOff>266700</xdr:colOff>
                    <xdr:row>17</xdr:row>
                    <xdr:rowOff>0</xdr:rowOff>
                  </from>
                  <to>
                    <xdr:col>7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4</xdr:col>
                    <xdr:colOff>1162050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5</xdr:col>
                    <xdr:colOff>342900</xdr:colOff>
                    <xdr:row>8</xdr:row>
                    <xdr:rowOff>123825</xdr:rowOff>
                  </from>
                  <to>
                    <xdr:col>5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5</xdr:col>
                    <xdr:colOff>342900</xdr:colOff>
                    <xdr:row>6</xdr:row>
                    <xdr:rowOff>180975</xdr:rowOff>
                  </from>
                  <to>
                    <xdr:col>5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F5:H7 D5:E8 F10:H10 F8 H8:H9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F19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F17:H18 D11:H16 D19:E19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D17:E18 F19:H19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E10" sqref="E10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214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9"/>
      <c r="D3" s="80" t="s">
        <v>205</v>
      </c>
      <c r="E3" s="81"/>
      <c r="F3" s="112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2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98" t="s">
        <v>215</v>
      </c>
      <c r="D50" s="98"/>
      <c r="E50" s="98"/>
      <c r="F50" s="98"/>
      <c r="G50" s="98"/>
      <c r="H50" s="22"/>
    </row>
  </sheetData>
  <sheetProtection password="83AF" sheet="1" objects="1" scenarios="1" selectLockedCells="1"/>
  <mergeCells count="2">
    <mergeCell ref="F3:F4"/>
    <mergeCell ref="C50:G50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216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9"/>
      <c r="D3" s="80" t="s">
        <v>205</v>
      </c>
      <c r="E3" s="81"/>
      <c r="F3" s="112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2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82"/>
      <c r="D50" s="22"/>
      <c r="E50" s="22"/>
      <c r="F50" s="22"/>
      <c r="G50" s="22"/>
      <c r="H50" s="22"/>
    </row>
  </sheetData>
  <sheetProtection password="83AF" sheet="1" objects="1" scenarios="1" selectLockedCells="1"/>
  <mergeCells count="1"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9" width="9.140625" style="4"/>
    <col min="10" max="10" width="51.7109375" style="4" customWidth="1"/>
    <col min="11" max="11" width="14.7109375" style="4" customWidth="1"/>
    <col min="12" max="16384" width="9.140625" style="4"/>
  </cols>
  <sheetData>
    <row r="1" spans="1:16" x14ac:dyDescent="0.25">
      <c r="A1" s="1" t="s">
        <v>13</v>
      </c>
      <c r="B1" s="2">
        <f>Form!C6</f>
        <v>0</v>
      </c>
      <c r="C1" s="3"/>
      <c r="D1" s="3"/>
      <c r="F1" s="5" t="s">
        <v>103</v>
      </c>
      <c r="G1" s="6" t="s">
        <v>0</v>
      </c>
      <c r="H1" s="6" t="s">
        <v>116</v>
      </c>
      <c r="I1" s="61" t="s">
        <v>139</v>
      </c>
      <c r="J1" s="62" t="s">
        <v>192</v>
      </c>
      <c r="K1" s="61" t="s">
        <v>191</v>
      </c>
      <c r="L1" s="44" t="s">
        <v>182</v>
      </c>
    </row>
    <row r="2" spans="1:16" x14ac:dyDescent="0.25">
      <c r="A2" s="7" t="s">
        <v>6</v>
      </c>
      <c r="B2" s="8">
        <f>Form!C8</f>
        <v>0</v>
      </c>
      <c r="C2" s="9"/>
      <c r="D2" s="10"/>
      <c r="E2" s="11"/>
      <c r="F2" s="90" t="s">
        <v>201</v>
      </c>
      <c r="J2" s="63" t="s">
        <v>200</v>
      </c>
      <c r="K2" s="53" t="s">
        <v>200</v>
      </c>
      <c r="L2" s="65"/>
    </row>
    <row r="3" spans="1:16" x14ac:dyDescent="0.25">
      <c r="A3" s="7" t="s">
        <v>12</v>
      </c>
      <c r="B3" s="8">
        <f>Form!C9</f>
        <v>0</v>
      </c>
      <c r="C3" s="9"/>
      <c r="D3" s="10"/>
      <c r="E3" s="11"/>
      <c r="F3" s="12" t="s">
        <v>104</v>
      </c>
      <c r="G3" s="13" t="s">
        <v>117</v>
      </c>
      <c r="H3" s="13" t="s">
        <v>132</v>
      </c>
      <c r="I3" s="13" t="s">
        <v>140</v>
      </c>
      <c r="J3" s="90" t="s">
        <v>255</v>
      </c>
      <c r="K3" s="53" t="s">
        <v>172</v>
      </c>
      <c r="L3" s="47" t="s">
        <v>183</v>
      </c>
    </row>
    <row r="4" spans="1:16" x14ac:dyDescent="0.25">
      <c r="A4" s="7" t="s">
        <v>7</v>
      </c>
      <c r="B4" s="8">
        <f>Form!C10</f>
        <v>0</v>
      </c>
      <c r="C4" s="9"/>
      <c r="D4" s="9"/>
      <c r="E4" s="11"/>
      <c r="F4" s="12" t="s">
        <v>105</v>
      </c>
      <c r="G4" s="15" t="s">
        <v>118</v>
      </c>
      <c r="H4" s="15" t="s">
        <v>127</v>
      </c>
      <c r="I4" s="13" t="s">
        <v>141</v>
      </c>
      <c r="J4" s="90" t="s">
        <v>256</v>
      </c>
      <c r="K4" s="38" t="s">
        <v>173</v>
      </c>
      <c r="L4" s="91" t="s">
        <v>184</v>
      </c>
    </row>
    <row r="5" spans="1:16" x14ac:dyDescent="0.25">
      <c r="A5" s="7" t="s">
        <v>8</v>
      </c>
      <c r="B5" s="8">
        <f>Form!C11</f>
        <v>0</v>
      </c>
      <c r="C5" s="9"/>
      <c r="D5" s="9"/>
      <c r="E5" s="11"/>
      <c r="F5" s="12" t="s">
        <v>106</v>
      </c>
      <c r="G5" s="15" t="s">
        <v>119</v>
      </c>
      <c r="H5" s="15" t="s">
        <v>122</v>
      </c>
      <c r="I5" s="13" t="s">
        <v>142</v>
      </c>
      <c r="J5" s="90" t="s">
        <v>257</v>
      </c>
      <c r="K5" s="38" t="s">
        <v>128</v>
      </c>
      <c r="L5" s="64" t="s">
        <v>185</v>
      </c>
    </row>
    <row r="6" spans="1:16" x14ac:dyDescent="0.25">
      <c r="A6" s="7" t="s">
        <v>9</v>
      </c>
      <c r="B6" s="8">
        <f>Form!C12</f>
        <v>0</v>
      </c>
      <c r="C6" s="9"/>
      <c r="D6" s="9"/>
      <c r="E6" s="11"/>
      <c r="F6" s="12"/>
      <c r="G6" s="15" t="s">
        <v>120</v>
      </c>
      <c r="H6" s="15" t="s">
        <v>128</v>
      </c>
      <c r="I6" s="13" t="s">
        <v>143</v>
      </c>
      <c r="J6" s="90" t="s">
        <v>251</v>
      </c>
      <c r="K6" s="38" t="s">
        <v>174</v>
      </c>
      <c r="L6" s="64" t="s">
        <v>187</v>
      </c>
    </row>
    <row r="7" spans="1:16" x14ac:dyDescent="0.25">
      <c r="A7" s="7" t="s">
        <v>10</v>
      </c>
      <c r="B7" s="8">
        <f>Form!C14</f>
        <v>0</v>
      </c>
      <c r="C7" s="9"/>
      <c r="D7" s="9"/>
      <c r="E7" s="11"/>
      <c r="F7" s="12"/>
      <c r="G7" s="15" t="s">
        <v>121</v>
      </c>
      <c r="H7" s="15" t="s">
        <v>129</v>
      </c>
      <c r="I7" s="13" t="s">
        <v>144</v>
      </c>
      <c r="J7" s="90" t="s">
        <v>204</v>
      </c>
      <c r="K7" s="38" t="s">
        <v>175</v>
      </c>
      <c r="L7" s="14" t="s">
        <v>166</v>
      </c>
      <c r="P7" s="4">
        <v>2</v>
      </c>
    </row>
    <row r="8" spans="1:16" ht="15.75" thickBot="1" x14ac:dyDescent="0.3">
      <c r="A8" s="7" t="s">
        <v>11</v>
      </c>
      <c r="B8" s="84">
        <f>Form!C15</f>
        <v>0</v>
      </c>
      <c r="C8" s="9"/>
      <c r="D8" s="9"/>
      <c r="E8" s="11"/>
      <c r="F8" s="16"/>
      <c r="G8" s="15" t="s">
        <v>122</v>
      </c>
      <c r="H8" s="15" t="s">
        <v>130</v>
      </c>
      <c r="I8" s="13" t="s">
        <v>145</v>
      </c>
      <c r="J8" s="90" t="s">
        <v>203</v>
      </c>
      <c r="K8" s="38" t="s">
        <v>176</v>
      </c>
      <c r="L8" s="65"/>
      <c r="P8" s="4">
        <v>4</v>
      </c>
    </row>
    <row r="9" spans="1:16" x14ac:dyDescent="0.25">
      <c r="A9" s="7" t="s">
        <v>195</v>
      </c>
      <c r="B9" s="88">
        <v>1</v>
      </c>
      <c r="C9" s="92" t="str">
        <f ca="1">INDIRECT("K"&amp;(B9+1))</f>
        <v>No prep</v>
      </c>
      <c r="F9" s="16"/>
      <c r="G9" s="38" t="s">
        <v>123</v>
      </c>
      <c r="H9" s="15" t="s">
        <v>131</v>
      </c>
      <c r="I9" s="13" t="s">
        <v>146</v>
      </c>
      <c r="J9" s="90" t="s">
        <v>202</v>
      </c>
      <c r="K9" s="38" t="s">
        <v>177</v>
      </c>
      <c r="L9" s="65"/>
    </row>
    <row r="10" spans="1:16" x14ac:dyDescent="0.25">
      <c r="A10" s="7" t="s">
        <v>196</v>
      </c>
      <c r="B10" s="89">
        <v>1</v>
      </c>
      <c r="C10" s="93">
        <f ca="1">INDIRECT("L"&amp;(B10+1))</f>
        <v>0</v>
      </c>
      <c r="D10" s="94">
        <f>Form!E9</f>
        <v>0</v>
      </c>
      <c r="E10" s="94">
        <f>Form!E10</f>
        <v>0</v>
      </c>
      <c r="F10" s="16"/>
      <c r="G10" s="38" t="s">
        <v>124</v>
      </c>
      <c r="H10" s="13" t="s">
        <v>1</v>
      </c>
      <c r="I10" s="13" t="s">
        <v>147</v>
      </c>
      <c r="J10" s="90" t="s">
        <v>252</v>
      </c>
      <c r="K10" s="38" t="s">
        <v>178</v>
      </c>
      <c r="L10" s="65"/>
    </row>
    <row r="11" spans="1:16" x14ac:dyDescent="0.25">
      <c r="A11" s="7" t="s">
        <v>197</v>
      </c>
      <c r="B11" s="89" t="b">
        <v>0</v>
      </c>
      <c r="F11" s="16"/>
      <c r="G11" s="38" t="s">
        <v>125</v>
      </c>
      <c r="H11" s="43"/>
      <c r="I11" s="13" t="s">
        <v>148</v>
      </c>
      <c r="J11" s="90" t="s">
        <v>253</v>
      </c>
      <c r="K11" s="38" t="s">
        <v>179</v>
      </c>
      <c r="L11" s="65"/>
    </row>
    <row r="12" spans="1:16" x14ac:dyDescent="0.25">
      <c r="A12" s="7" t="s">
        <v>198</v>
      </c>
      <c r="B12" s="89" t="b">
        <v>0</v>
      </c>
      <c r="F12" s="16"/>
      <c r="G12" s="38" t="s">
        <v>126</v>
      </c>
      <c r="H12" s="43"/>
      <c r="I12" s="13" t="s">
        <v>149</v>
      </c>
      <c r="J12" s="90" t="s">
        <v>254</v>
      </c>
      <c r="K12" s="38" t="s">
        <v>194</v>
      </c>
      <c r="L12" s="65"/>
    </row>
    <row r="13" spans="1:16" x14ac:dyDescent="0.25">
      <c r="A13" s="7" t="s">
        <v>103</v>
      </c>
      <c r="B13" s="86">
        <v>1</v>
      </c>
      <c r="C13" s="83" t="str">
        <f ca="1">INDIRECT("F"&amp;(B13+1))</f>
        <v>No sequencing</v>
      </c>
      <c r="D13" s="9"/>
      <c r="E13" s="11"/>
      <c r="F13" s="16"/>
      <c r="G13" s="13" t="s">
        <v>1</v>
      </c>
      <c r="H13" s="43"/>
      <c r="I13" s="13" t="s">
        <v>150</v>
      </c>
      <c r="J13" s="90" t="s">
        <v>186</v>
      </c>
      <c r="K13" s="38" t="s">
        <v>180</v>
      </c>
      <c r="L13" s="65"/>
    </row>
    <row r="14" spans="1:16" x14ac:dyDescent="0.25">
      <c r="A14" s="7" t="s">
        <v>0</v>
      </c>
      <c r="B14" s="86">
        <v>1</v>
      </c>
      <c r="C14" s="83">
        <f ca="1">INDIRECT("G"&amp;(B14+1))</f>
        <v>0</v>
      </c>
      <c r="D14" s="18">
        <f>Form!E16</f>
        <v>0</v>
      </c>
      <c r="E14" s="11"/>
      <c r="F14" s="16"/>
      <c r="G14" s="43"/>
      <c r="H14" s="43"/>
      <c r="I14" s="13" t="s">
        <v>151</v>
      </c>
      <c r="J14" s="95" t="s">
        <v>193</v>
      </c>
      <c r="K14" s="66" t="s">
        <v>125</v>
      </c>
      <c r="L14" s="67"/>
    </row>
    <row r="15" spans="1:16" x14ac:dyDescent="0.25">
      <c r="A15" s="7" t="s">
        <v>139</v>
      </c>
      <c r="B15" s="86">
        <v>1</v>
      </c>
      <c r="C15" s="83">
        <f ca="1">INDIRECT("I"&amp;(B15+1))</f>
        <v>0</v>
      </c>
      <c r="D15" s="18">
        <f>Form!E19</f>
        <v>0</v>
      </c>
      <c r="E15" s="11"/>
      <c r="F15" s="16"/>
      <c r="G15" s="43"/>
      <c r="H15" s="43"/>
      <c r="I15" s="14" t="s">
        <v>152</v>
      </c>
      <c r="J15" s="13"/>
    </row>
    <row r="16" spans="1:16" ht="15.75" thickBot="1" x14ac:dyDescent="0.3">
      <c r="A16" s="7" t="s">
        <v>116</v>
      </c>
      <c r="B16" s="87">
        <v>1</v>
      </c>
      <c r="C16" s="83">
        <f ca="1">INDIRECT("H"&amp;(B16+1))</f>
        <v>0</v>
      </c>
      <c r="D16" s="18">
        <f>Form!G19</f>
        <v>0</v>
      </c>
      <c r="E16" s="11"/>
      <c r="F16" s="16"/>
      <c r="G16" s="43"/>
      <c r="H16" s="43"/>
      <c r="I16" s="14" t="s">
        <v>153</v>
      </c>
      <c r="J16" s="13"/>
    </row>
    <row r="17" spans="1:10" x14ac:dyDescent="0.25">
      <c r="A17" s="7" t="s">
        <v>133</v>
      </c>
      <c r="B17" s="85">
        <f>Form!G13</f>
        <v>0</v>
      </c>
      <c r="D17" s="19"/>
      <c r="E17" s="11"/>
      <c r="F17" s="16"/>
      <c r="G17" s="43"/>
      <c r="H17" s="43"/>
      <c r="I17" s="14" t="s">
        <v>154</v>
      </c>
      <c r="J17" s="13"/>
    </row>
    <row r="18" spans="1:10" x14ac:dyDescent="0.25">
      <c r="A18" s="7" t="s">
        <v>134</v>
      </c>
      <c r="B18" s="18">
        <f>Form!G14</f>
        <v>0</v>
      </c>
      <c r="C18" s="39"/>
      <c r="D18" s="19"/>
      <c r="E18" s="11"/>
      <c r="F18" s="16"/>
      <c r="G18" s="43"/>
      <c r="H18" s="43"/>
      <c r="I18" s="14" t="s">
        <v>155</v>
      </c>
      <c r="J18" s="13"/>
    </row>
    <row r="19" spans="1:10" x14ac:dyDescent="0.25">
      <c r="A19" s="7" t="s">
        <v>135</v>
      </c>
      <c r="B19" s="18">
        <f>Form!G15</f>
        <v>0</v>
      </c>
      <c r="C19" s="39"/>
      <c r="D19" s="19"/>
      <c r="E19" s="11"/>
      <c r="F19" s="16"/>
      <c r="G19" s="43"/>
      <c r="H19" s="43"/>
      <c r="I19" s="14" t="s">
        <v>156</v>
      </c>
      <c r="J19" s="53"/>
    </row>
    <row r="20" spans="1:10" x14ac:dyDescent="0.25">
      <c r="A20" s="7" t="s">
        <v>136</v>
      </c>
      <c r="B20" s="18">
        <f>Form!G16</f>
        <v>0</v>
      </c>
      <c r="C20" s="39"/>
      <c r="D20" s="19"/>
      <c r="E20" s="11"/>
      <c r="F20" s="16"/>
      <c r="G20" s="43"/>
      <c r="H20" s="43"/>
      <c r="I20" s="47" t="s">
        <v>157</v>
      </c>
      <c r="J20" s="53"/>
    </row>
    <row r="21" spans="1:10" x14ac:dyDescent="0.25">
      <c r="A21" s="7" t="s">
        <v>110</v>
      </c>
      <c r="B21" s="40">
        <f>Form!C21</f>
        <v>0</v>
      </c>
      <c r="C21" s="39"/>
      <c r="D21" s="19"/>
      <c r="E21" s="11"/>
      <c r="F21" s="16"/>
      <c r="G21" s="43"/>
      <c r="H21" s="43"/>
      <c r="I21" s="47" t="s">
        <v>158</v>
      </c>
      <c r="J21" s="53"/>
    </row>
    <row r="22" spans="1:10" x14ac:dyDescent="0.25">
      <c r="B22" s="20" t="s">
        <v>15</v>
      </c>
      <c r="C22" s="20" t="s">
        <v>14</v>
      </c>
      <c r="D22" s="20" t="s">
        <v>170</v>
      </c>
      <c r="E22" s="20" t="s">
        <v>109</v>
      </c>
      <c r="F22" s="16"/>
      <c r="G22" s="43"/>
      <c r="H22" s="43"/>
      <c r="I22" s="47" t="s">
        <v>159</v>
      </c>
      <c r="J22" s="53"/>
    </row>
    <row r="23" spans="1:10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6">
        <f>Form!F24</f>
        <v>0</v>
      </c>
      <c r="F23" s="16"/>
      <c r="G23" s="43"/>
      <c r="H23" s="43"/>
      <c r="I23" s="47" t="s">
        <v>160</v>
      </c>
      <c r="J23" s="53"/>
    </row>
    <row r="24" spans="1:10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6">
        <f>Form!F25</f>
        <v>0</v>
      </c>
      <c r="F24" s="16"/>
      <c r="G24" s="43"/>
      <c r="H24" s="43"/>
      <c r="I24" s="47" t="s">
        <v>161</v>
      </c>
      <c r="J24" s="53"/>
    </row>
    <row r="25" spans="1:10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6">
        <f>Form!F26</f>
        <v>0</v>
      </c>
      <c r="F25" s="16"/>
      <c r="G25" s="43"/>
      <c r="H25" s="43"/>
      <c r="I25" s="47" t="s">
        <v>162</v>
      </c>
      <c r="J25" s="53"/>
    </row>
    <row r="26" spans="1:10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6">
        <f>Form!F27</f>
        <v>0</v>
      </c>
      <c r="F26" s="16"/>
      <c r="G26" s="43"/>
      <c r="H26" s="43"/>
      <c r="I26" s="47" t="s">
        <v>163</v>
      </c>
      <c r="J26" s="53"/>
    </row>
    <row r="27" spans="1:10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6">
        <f>Form!F28</f>
        <v>0</v>
      </c>
      <c r="F27" s="16"/>
      <c r="G27" s="43"/>
      <c r="H27" s="43"/>
      <c r="I27" s="47" t="s">
        <v>164</v>
      </c>
      <c r="J27" s="13"/>
    </row>
    <row r="28" spans="1:10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6">
        <f>Form!F29</f>
        <v>0</v>
      </c>
      <c r="F28" s="16"/>
      <c r="G28" s="43"/>
      <c r="H28" s="43"/>
      <c r="I28" s="14" t="s">
        <v>165</v>
      </c>
      <c r="J28" s="13"/>
    </row>
    <row r="29" spans="1:10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6">
        <f>Form!F30</f>
        <v>0</v>
      </c>
      <c r="F29" s="16"/>
      <c r="G29" s="43"/>
      <c r="H29" s="43"/>
      <c r="I29" s="14" t="s">
        <v>148</v>
      </c>
      <c r="J29" s="13"/>
    </row>
    <row r="30" spans="1:10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6">
        <f>Form!F31</f>
        <v>0</v>
      </c>
      <c r="F30" s="16"/>
      <c r="G30" s="43"/>
      <c r="H30" s="43"/>
      <c r="I30" s="14" t="s">
        <v>166</v>
      </c>
      <c r="J30" s="13"/>
    </row>
    <row r="31" spans="1:10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6">
        <f>Form!F32</f>
        <v>0</v>
      </c>
      <c r="F31" s="16"/>
      <c r="G31" s="43"/>
      <c r="H31" s="43"/>
      <c r="I31" s="14" t="s">
        <v>148</v>
      </c>
      <c r="J31" s="13"/>
    </row>
    <row r="32" spans="1:10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6">
        <f>Form!F33</f>
        <v>0</v>
      </c>
      <c r="F32" s="17"/>
      <c r="G32" s="45"/>
      <c r="H32" s="45"/>
      <c r="I32" s="14" t="s">
        <v>167</v>
      </c>
      <c r="J32" s="13"/>
    </row>
    <row r="33" spans="1:5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</row>
    <row r="34" spans="1:5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</row>
    <row r="35" spans="1:5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</row>
    <row r="36" spans="1:5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</row>
    <row r="37" spans="1:5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</row>
    <row r="38" spans="1:5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</row>
    <row r="39" spans="1:5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</row>
    <row r="40" spans="1:5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</row>
    <row r="41" spans="1:5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</row>
    <row r="42" spans="1:5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</row>
    <row r="43" spans="1:5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</row>
    <row r="44" spans="1:5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</row>
    <row r="45" spans="1:5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</row>
    <row r="46" spans="1:5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</row>
    <row r="47" spans="1:5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</row>
    <row r="48" spans="1:5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</row>
    <row r="49" spans="1:5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</row>
    <row r="50" spans="1:5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</row>
    <row r="51" spans="1:5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</row>
    <row r="52" spans="1:5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</row>
    <row r="53" spans="1:5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</row>
    <row r="54" spans="1:5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</row>
    <row r="55" spans="1:5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</row>
    <row r="56" spans="1:5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</row>
    <row r="57" spans="1:5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</row>
    <row r="58" spans="1:5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</row>
    <row r="59" spans="1:5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</row>
    <row r="60" spans="1:5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</row>
    <row r="61" spans="1:5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</row>
    <row r="62" spans="1:5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</row>
    <row r="63" spans="1:5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</row>
    <row r="64" spans="1:5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</row>
    <row r="65" spans="1:5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</row>
    <row r="66" spans="1:5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</row>
    <row r="67" spans="1:5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</row>
    <row r="68" spans="1:5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</row>
    <row r="69" spans="1:5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</row>
    <row r="70" spans="1:5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</row>
    <row r="71" spans="1:5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</row>
    <row r="72" spans="1:5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</row>
    <row r="73" spans="1:5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</row>
    <row r="74" spans="1:5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</row>
    <row r="75" spans="1:5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</row>
    <row r="76" spans="1:5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</row>
    <row r="77" spans="1:5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</row>
    <row r="78" spans="1:5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</row>
    <row r="79" spans="1:5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</row>
    <row r="80" spans="1:5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</row>
    <row r="81" spans="1:5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</row>
    <row r="82" spans="1:5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</row>
    <row r="83" spans="1:5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</row>
    <row r="84" spans="1:5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</row>
    <row r="85" spans="1:5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</row>
    <row r="86" spans="1:5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</row>
    <row r="87" spans="1:5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</row>
    <row r="88" spans="1:5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</row>
    <row r="89" spans="1:5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</row>
    <row r="90" spans="1:5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</row>
    <row r="91" spans="1:5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</row>
    <row r="92" spans="1:5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</row>
    <row r="93" spans="1:5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</row>
    <row r="94" spans="1:5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</row>
    <row r="95" spans="1:5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</row>
    <row r="96" spans="1:5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</row>
    <row r="97" spans="1:5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</row>
    <row r="98" spans="1:5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</row>
    <row r="99" spans="1:5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</row>
    <row r="100" spans="1:5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</row>
    <row r="101" spans="1:5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</row>
    <row r="102" spans="1:5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</row>
    <row r="103" spans="1:5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</row>
    <row r="104" spans="1:5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</row>
    <row r="105" spans="1:5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</row>
    <row r="106" spans="1:5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</row>
    <row r="107" spans="1:5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</row>
    <row r="108" spans="1:5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</row>
    <row r="109" spans="1:5" x14ac:dyDescent="0.25">
      <c r="A109" s="4" t="s">
        <v>217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</row>
    <row r="110" spans="1:5" x14ac:dyDescent="0.25">
      <c r="A110" s="4" t="s">
        <v>218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</row>
    <row r="111" spans="1:5" x14ac:dyDescent="0.25">
      <c r="A111" s="4" t="s">
        <v>219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</row>
    <row r="112" spans="1:5" x14ac:dyDescent="0.25">
      <c r="A112" s="4" t="s">
        <v>220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</row>
    <row r="113" spans="1:5" x14ac:dyDescent="0.25">
      <c r="A113" s="4" t="s">
        <v>221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</row>
    <row r="114" spans="1:5" x14ac:dyDescent="0.25">
      <c r="A114" s="4" t="s">
        <v>222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</row>
    <row r="115" spans="1:5" x14ac:dyDescent="0.25">
      <c r="A115" s="4" t="s">
        <v>223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</row>
    <row r="116" spans="1:5" x14ac:dyDescent="0.25">
      <c r="A116" s="4" t="s">
        <v>224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</row>
    <row r="117" spans="1:5" x14ac:dyDescent="0.25">
      <c r="A117" s="4" t="s">
        <v>225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</row>
    <row r="118" spans="1:5" x14ac:dyDescent="0.25">
      <c r="A118" s="4" t="s">
        <v>226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</row>
    <row r="119" spans="1:5" x14ac:dyDescent="0.25">
      <c r="A119" s="4" t="s">
        <v>227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</row>
    <row r="120" spans="1:5" x14ac:dyDescent="0.25">
      <c r="A120" s="4" t="s">
        <v>228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</row>
    <row r="121" spans="1:5" x14ac:dyDescent="0.25">
      <c r="A121" s="4" t="s">
        <v>229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</row>
    <row r="122" spans="1:5" x14ac:dyDescent="0.25">
      <c r="A122" s="4" t="s">
        <v>230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</row>
    <row r="123" spans="1:5" x14ac:dyDescent="0.25">
      <c r="A123" s="4" t="s">
        <v>231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</row>
    <row r="124" spans="1:5" x14ac:dyDescent="0.25">
      <c r="A124" s="4" t="s">
        <v>232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</row>
    <row r="125" spans="1:5" x14ac:dyDescent="0.25">
      <c r="A125" s="4" t="s">
        <v>233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</row>
    <row r="126" spans="1:5" x14ac:dyDescent="0.25">
      <c r="A126" s="4" t="s">
        <v>234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</row>
    <row r="127" spans="1:5" x14ac:dyDescent="0.25">
      <c r="A127" s="4" t="s">
        <v>235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</row>
    <row r="128" spans="1:5" x14ac:dyDescent="0.25">
      <c r="A128" s="4" t="s">
        <v>236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</row>
    <row r="129" spans="1:5" x14ac:dyDescent="0.25">
      <c r="A129" s="4" t="s">
        <v>237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</row>
    <row r="130" spans="1:5" x14ac:dyDescent="0.25">
      <c r="A130" s="4" t="s">
        <v>238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</row>
    <row r="131" spans="1:5" x14ac:dyDescent="0.25">
      <c r="A131" s="4" t="s">
        <v>239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</row>
    <row r="132" spans="1:5" x14ac:dyDescent="0.25">
      <c r="A132" s="4" t="s">
        <v>240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</row>
    <row r="133" spans="1:5" x14ac:dyDescent="0.25">
      <c r="A133" s="4" t="s">
        <v>241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</row>
    <row r="134" spans="1:5" x14ac:dyDescent="0.25">
      <c r="A134" s="4" t="s">
        <v>242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</row>
    <row r="135" spans="1:5" x14ac:dyDescent="0.25">
      <c r="A135" s="4" t="s">
        <v>243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</row>
    <row r="136" spans="1:5" x14ac:dyDescent="0.25">
      <c r="A136" s="4" t="s">
        <v>244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</row>
    <row r="137" spans="1:5" x14ac:dyDescent="0.25">
      <c r="A137" s="4" t="s">
        <v>245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</row>
    <row r="138" spans="1:5" x14ac:dyDescent="0.25">
      <c r="A138" s="4" t="s">
        <v>246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</row>
    <row r="139" spans="1:5" x14ac:dyDescent="0.25">
      <c r="A139" s="4" t="s">
        <v>247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</row>
    <row r="140" spans="1:5" x14ac:dyDescent="0.25">
      <c r="A140" s="4" t="s">
        <v>248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</row>
    <row r="141" spans="1:5" x14ac:dyDescent="0.25">
      <c r="A141" s="4" t="s">
        <v>249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</row>
    <row r="142" spans="1:5" x14ac:dyDescent="0.25">
      <c r="A142" s="4" t="s">
        <v>250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2014-03-14T21:03:19Z</dcterms:modified>
</cp:coreProperties>
</file>