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nle\Downloads\"/>
    </mc:Choice>
  </mc:AlternateContent>
  <bookViews>
    <workbookView xWindow="0" yWindow="0" windowWidth="20490" windowHeight="75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O2" i="1"/>
  <c r="A327" i="1"/>
  <c r="A328" i="1"/>
  <c r="A329" i="1"/>
  <c r="A330" i="1"/>
</calcChain>
</file>

<file path=xl/sharedStrings.xml><?xml version="1.0" encoding="utf-8"?>
<sst xmlns="http://schemas.openxmlformats.org/spreadsheetml/2006/main" count="25" uniqueCount="21">
  <si>
    <t>GS</t>
  </si>
  <si>
    <t>Spree</t>
  </si>
  <si>
    <t>Average</t>
  </si>
  <si>
    <t>Standard Deviation</t>
  </si>
  <si>
    <t>Count</t>
  </si>
  <si>
    <t>Standard Error</t>
  </si>
  <si>
    <t>Heart Rate</t>
  </si>
  <si>
    <r>
      <rPr>
        <b/>
        <sz val="12"/>
        <color theme="1"/>
        <rFont val="Calibri"/>
        <family val="2"/>
        <scheme val="minor"/>
      </rPr>
      <t>Temperature</t>
    </r>
    <r>
      <rPr>
        <sz val="12"/>
        <color theme="1"/>
        <rFont val="Calibri"/>
        <family val="2"/>
        <scheme val="minor"/>
      </rPr>
      <t xml:space="preserve"> </t>
    </r>
  </si>
  <si>
    <t xml:space="preserve">0.10907225
</t>
  </si>
  <si>
    <t>Temperature GS</t>
  </si>
  <si>
    <t>Temperature Spree</t>
  </si>
  <si>
    <t>Heart Rate GS</t>
  </si>
  <si>
    <t>Heart Rate Spree</t>
  </si>
  <si>
    <t>Post-hoc Tests</t>
  </si>
  <si>
    <t>t-test value</t>
  </si>
  <si>
    <t>Corrected p-value to achieve significance</t>
  </si>
  <si>
    <t>Significant?</t>
  </si>
  <si>
    <t>Heart Rate: GS vs Spree</t>
  </si>
  <si>
    <t>Temperature: GS vs Spree</t>
  </si>
  <si>
    <t>no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</si>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</sst>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vertical="top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Gold</a:t>
            </a:r>
            <a:r>
              <a:rPr lang="en-US" baseline="0"/>
              <a:t> Standand VS Spree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056955380577425"/>
          <c:y val="0.13004629629629633"/>
          <c:w val="0.79387489063867012"/>
          <c:h val="0.622716170895304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Sheet1!$G$2:$G$3</c:f>
              <c:strCache>
                <c:ptCount val="2"/>
                <c:pt idx="0">
                  <c:v>Temperature GS</c:v>
                </c:pt>
                <c:pt idx="1">
                  <c:v>Temperature Spree</c:v>
                </c:pt>
              </c:strCache>
            </c:strRef>
          </c:cat>
          <c:val>
            <c:numRef>
              <c:f>Sheet1!$H$2:$H$3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EFD2-466D-8EDD-AAF7B054E5F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Sheet1!$G$2:$G$3</c:f>
              <c:strCache>
                <c:ptCount val="2"/>
                <c:pt idx="0">
                  <c:v>Temperature GS</c:v>
                </c:pt>
                <c:pt idx="1">
                  <c:v>Temperature Spree</c:v>
                </c:pt>
              </c:strCache>
            </c:strRef>
          </c:cat>
          <c:val>
            <c:numRef>
              <c:f>Sheet1!$I$2:$I$3</c:f>
              <c:numCache>
                <c:formatCode>General</c:formatCode>
                <c:ptCount val="2"/>
                <c:pt idx="0">
                  <c:v>96.652699999999996</c:v>
                </c:pt>
                <c:pt idx="1">
                  <c:v>95.530860000000004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FD2-466D-8EDD-AAF7B054E5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2549496"/>
        <c:axId val="362547528"/>
      </c:barChart>
      <c:catAx>
        <c:axId val="362549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Treatment</a:t>
                </a:r>
                <a:r>
                  <a:rPr lang="en-US" baseline="0"/>
                  <a:t>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547528"/>
        <c:crosses val="autoZero"/>
        <c:auto val="1"/>
        <c:lblAlgn val="ctr"/>
        <c:lblOffset val="100"/>
        <c:noMultiLvlLbl val="0"/>
      </c:catAx>
      <c:valAx>
        <c:axId val="362547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549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Gold</a:t>
            </a:r>
            <a:r>
              <a:rPr lang="en-US" baseline="0"/>
              <a:t> Standand VS Spree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4420384951881"/>
          <c:y val="0.16245370370370371"/>
          <c:w val="0.84500240594925624"/>
          <c:h val="0.57736913094196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Sheet1!$G$4:$G$5</c:f>
              <c:strCache>
                <c:ptCount val="2"/>
                <c:pt idx="0">
                  <c:v>Heart Rate GS</c:v>
                </c:pt>
                <c:pt idx="1">
                  <c:v>Heart Rate Spree</c:v>
                </c:pt>
              </c:strCache>
            </c:strRef>
          </c:cat>
          <c:val>
            <c:numRef>
              <c:f>Sheet1!$H$4:$H$5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0841-4194-B573-F4869276BEA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Sheet1!$G$4:$G$5</c:f>
              <c:strCache>
                <c:ptCount val="2"/>
                <c:pt idx="0">
                  <c:v>Heart Rate GS</c:v>
                </c:pt>
                <c:pt idx="1">
                  <c:v>Heart Rate Spree</c:v>
                </c:pt>
              </c:strCache>
            </c:strRef>
          </c:cat>
          <c:val>
            <c:numRef>
              <c:f>Sheet1!$I$4:$I$5</c:f>
              <c:numCache>
                <c:formatCode>General</c:formatCode>
                <c:ptCount val="2"/>
                <c:pt idx="0">
                  <c:v>98.089770000000001</c:v>
                </c:pt>
                <c:pt idx="1">
                  <c:v>98.940790000000007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41-4194-B573-F4869276BE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55480160"/>
        <c:axId val="362546216"/>
      </c:barChart>
      <c:catAx>
        <c:axId val="255480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546216"/>
        <c:crosses val="autoZero"/>
        <c:auto val="1"/>
        <c:lblAlgn val="ctr"/>
        <c:lblOffset val="100"/>
        <c:noMultiLvlLbl val="0"/>
      </c:catAx>
      <c:valAx>
        <c:axId val="362546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Heart</a:t>
                </a:r>
                <a:r>
                  <a:rPr lang="en-US" baseline="0"/>
                  <a:t> Rate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8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676275</xdr:colOff>
      <xdr:row>7</xdr:row>
      <xdr:rowOff>0</xdr:rowOff>
    </xdr:from>
    <xdr:to>
      <xdr:col>11</xdr:col>
      <xdr:colOff>647700</xdr:colOff>
      <xdr:row>21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652462</xdr:colOff>
      <xdr:row>22</xdr:row>
      <xdr:rowOff>152400</xdr:rowOff>
    </xdr:from>
    <xdr:to>
      <xdr:col>11</xdr:col>
      <xdr:colOff>623887</xdr:colOff>
      <xdr:row>37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0"/>
  <sheetViews>
    <sheetView tabSelected="1" topLeftCell="D1" workbookViewId="0">
      <selection activeCell="P5" sqref="P5"/>
    </sheetView>
  </sheetViews>
  <sheetFormatPr defaultRowHeight="15" x14ac:dyDescent="0.25"/>
  <cols>
    <col min="1" max="1" width="20.125" customWidth="1"/>
    <col min="2" max="2" width="10.375" customWidth="1"/>
    <col min="3" max="3" width="9.5" customWidth="1"/>
    <col min="4" max="4" width="10.25" customWidth="1"/>
    <col min="10" max="10" width="15.375" customWidth="1"/>
    <col min="14" max="14" width="20.75" customWidth="1"/>
    <col min="15" max="15" width="10.25" customWidth="1"/>
    <col min="16" max="16" width="31" customWidth="1"/>
    <col min="17" max="17" width="12.875" customWidth="1"/>
  </cols>
  <sheetData>
    <row r="1" spans="2:17" ht="15.75" x14ac:dyDescent="0.25">
      <c r="B1" s="12" t="s">
        <v>6</v>
      </c>
      <c r="C1" s="9"/>
      <c r="D1" s="11" t="s">
        <v>7</v>
      </c>
      <c r="E1" s="10"/>
      <c r="G1" s="10"/>
      <c r="H1" s="10"/>
      <c r="I1" s="4" t="s">
        <v>2</v>
      </c>
      <c r="J1" s="8" t="s">
        <v>3</v>
      </c>
      <c r="K1" s="2"/>
      <c r="N1" s="3" t="s">
        <v>13</v>
      </c>
      <c r="O1" s="3" t="s">
        <v>14</v>
      </c>
      <c r="P1" s="3" t="s">
        <v>15</v>
      </c>
      <c r="Q1" s="3" t="s">
        <v>16</v>
      </c>
    </row>
    <row r="2" spans="2:17" x14ac:dyDescent="0.25">
      <c r="B2" s="4" t="s">
        <v>0</v>
      </c>
      <c r="C2" s="4" t="s">
        <v>1</v>
      </c>
      <c r="D2" s="1" t="s">
        <v>0</v>
      </c>
      <c r="E2" s="1" t="s">
        <v>1</v>
      </c>
      <c r="G2" s="9" t="s">
        <v>9</v>
      </c>
      <c r="H2" s="9"/>
      <c r="I2">
        <v>96.652699999999996</v>
      </c>
      <c r="J2" s="2">
        <v>1.918463</v>
      </c>
      <c r="K2" s="2"/>
      <c r="N2" s="3" t="s">
        <v>17</v>
      </c>
      <c r="O2">
        <f>_xlfn.T.TEST(B3:B305,C3:C305,2,2)</f>
        <v>0.65746077216105359</v>
      </c>
      <c r="P2">
        <v>2.5000000000000001E-2</v>
      </c>
      <c r="Q2" t="s">
        <v>19</v>
      </c>
    </row>
    <row r="3" spans="2:17" x14ac:dyDescent="0.25">
      <c r="B3" s="6">
        <v>82</v>
      </c>
      <c r="C3" s="6">
        <v>82</v>
      </c>
      <c r="D3">
        <v>94.75</v>
      </c>
      <c r="E3">
        <v>95</v>
      </c>
      <c r="G3" s="9" t="s">
        <v>10</v>
      </c>
      <c r="H3" s="9"/>
      <c r="I3">
        <v>95.530860000000004</v>
      </c>
      <c r="J3">
        <v>0.87037799999999999</v>
      </c>
      <c r="N3" s="3" t="s">
        <v>18</v>
      </c>
      <c r="O3">
        <f>_xlfn.T.TEST(D3:D326,E3:E326,2,2)</f>
        <v>3.3657718368303047E-20</v>
      </c>
      <c r="P3">
        <v>2.5000000000000001E-2</v>
      </c>
      <c r="Q3" t="s">
        <v>20</v>
      </c>
    </row>
    <row r="4" spans="2:17" x14ac:dyDescent="0.25">
      <c r="B4" s="6">
        <v>83</v>
      </c>
      <c r="C4" s="6">
        <v>82</v>
      </c>
      <c r="D4">
        <v>96.1</v>
      </c>
      <c r="E4">
        <v>95</v>
      </c>
      <c r="G4" s="9" t="s">
        <v>11</v>
      </c>
      <c r="H4" s="9"/>
      <c r="I4">
        <v>98.089770000000001</v>
      </c>
      <c r="J4">
        <v>23.030539999999998</v>
      </c>
    </row>
    <row r="5" spans="2:17" x14ac:dyDescent="0.25">
      <c r="B5" s="6">
        <v>83</v>
      </c>
      <c r="C5" s="6">
        <v>82</v>
      </c>
      <c r="D5">
        <v>96.48</v>
      </c>
      <c r="E5">
        <v>95</v>
      </c>
      <c r="G5" s="9" t="s">
        <v>12</v>
      </c>
      <c r="H5" s="9"/>
      <c r="I5">
        <v>98.940790000000007</v>
      </c>
      <c r="J5">
        <v>24.837489999999999</v>
      </c>
    </row>
    <row r="6" spans="2:17" x14ac:dyDescent="0.25">
      <c r="B6" s="6">
        <v>83</v>
      </c>
      <c r="C6" s="6">
        <v>82</v>
      </c>
      <c r="D6">
        <v>96.48</v>
      </c>
      <c r="E6">
        <v>95</v>
      </c>
    </row>
    <row r="7" spans="2:17" x14ac:dyDescent="0.25">
      <c r="B7" s="6">
        <v>81</v>
      </c>
      <c r="C7" s="6">
        <v>82</v>
      </c>
      <c r="D7">
        <v>96.48</v>
      </c>
      <c r="E7">
        <v>95</v>
      </c>
    </row>
    <row r="8" spans="2:17" x14ac:dyDescent="0.25">
      <c r="B8" s="6">
        <v>69</v>
      </c>
      <c r="C8" s="6">
        <v>110</v>
      </c>
      <c r="D8">
        <v>95.03</v>
      </c>
      <c r="E8">
        <v>95</v>
      </c>
    </row>
    <row r="9" spans="2:17" x14ac:dyDescent="0.25">
      <c r="B9" s="6">
        <v>94</v>
      </c>
      <c r="C9" s="6">
        <v>112</v>
      </c>
      <c r="D9">
        <v>95.57</v>
      </c>
      <c r="E9">
        <v>95</v>
      </c>
    </row>
    <row r="10" spans="2:17" x14ac:dyDescent="0.25">
      <c r="B10" s="6">
        <v>97</v>
      </c>
      <c r="C10" s="6">
        <v>96</v>
      </c>
      <c r="D10">
        <v>96.1</v>
      </c>
      <c r="E10">
        <v>95</v>
      </c>
    </row>
    <row r="11" spans="2:17" x14ac:dyDescent="0.25">
      <c r="B11" s="6">
        <v>104</v>
      </c>
      <c r="C11" s="6">
        <v>98</v>
      </c>
      <c r="D11">
        <v>96.1</v>
      </c>
      <c r="E11">
        <v>95</v>
      </c>
    </row>
    <row r="12" spans="2:17" x14ac:dyDescent="0.25">
      <c r="B12" s="6">
        <v>103</v>
      </c>
      <c r="C12" s="6">
        <v>116</v>
      </c>
      <c r="D12">
        <v>96.1</v>
      </c>
      <c r="E12">
        <v>95</v>
      </c>
    </row>
    <row r="13" spans="2:17" x14ac:dyDescent="0.25">
      <c r="B13" s="6">
        <v>107</v>
      </c>
      <c r="C13" s="6">
        <v>107</v>
      </c>
      <c r="D13">
        <v>95.5</v>
      </c>
      <c r="E13">
        <v>95</v>
      </c>
    </row>
    <row r="14" spans="2:17" x14ac:dyDescent="0.25">
      <c r="B14" s="6">
        <v>99</v>
      </c>
      <c r="C14" s="6">
        <v>112</v>
      </c>
      <c r="D14">
        <v>95.5</v>
      </c>
      <c r="E14">
        <v>95</v>
      </c>
    </row>
    <row r="15" spans="2:17" x14ac:dyDescent="0.25">
      <c r="B15" s="6">
        <v>96</v>
      </c>
      <c r="C15" s="6">
        <v>110</v>
      </c>
      <c r="D15">
        <v>97.7</v>
      </c>
      <c r="E15">
        <v>95</v>
      </c>
    </row>
    <row r="16" spans="2:17" x14ac:dyDescent="0.25">
      <c r="B16" s="6">
        <v>123</v>
      </c>
      <c r="C16" s="6">
        <v>120</v>
      </c>
      <c r="D16">
        <v>96.93</v>
      </c>
      <c r="E16">
        <v>95</v>
      </c>
    </row>
    <row r="17" spans="2:5" x14ac:dyDescent="0.25">
      <c r="B17" s="6">
        <v>114</v>
      </c>
      <c r="C17" s="6">
        <v>114</v>
      </c>
      <c r="D17">
        <v>95.4</v>
      </c>
      <c r="E17">
        <v>95</v>
      </c>
    </row>
    <row r="18" spans="2:5" x14ac:dyDescent="0.25">
      <c r="B18" s="6">
        <v>98</v>
      </c>
      <c r="C18" s="6">
        <v>127</v>
      </c>
      <c r="D18">
        <v>96.1</v>
      </c>
      <c r="E18">
        <v>95</v>
      </c>
    </row>
    <row r="19" spans="2:5" x14ac:dyDescent="0.25">
      <c r="B19" s="6">
        <v>103</v>
      </c>
      <c r="C19" s="6">
        <v>133</v>
      </c>
      <c r="D19">
        <v>96.1</v>
      </c>
      <c r="E19">
        <v>95</v>
      </c>
    </row>
    <row r="20" spans="2:5" x14ac:dyDescent="0.25">
      <c r="B20" s="6">
        <v>99</v>
      </c>
      <c r="C20" s="6">
        <v>100</v>
      </c>
      <c r="D20">
        <v>97</v>
      </c>
      <c r="E20">
        <v>95</v>
      </c>
    </row>
    <row r="21" spans="2:5" x14ac:dyDescent="0.25">
      <c r="B21" s="6">
        <v>87</v>
      </c>
      <c r="C21" s="6">
        <v>90</v>
      </c>
      <c r="D21">
        <v>96.08</v>
      </c>
      <c r="E21">
        <v>95</v>
      </c>
    </row>
    <row r="22" spans="2:5" x14ac:dyDescent="0.25">
      <c r="B22" s="6">
        <v>95</v>
      </c>
      <c r="C22" s="6">
        <v>100</v>
      </c>
      <c r="D22">
        <v>97.33</v>
      </c>
      <c r="E22">
        <v>95</v>
      </c>
    </row>
    <row r="23" spans="2:5" x14ac:dyDescent="0.25">
      <c r="B23" s="6">
        <v>93</v>
      </c>
      <c r="C23" s="6">
        <v>90</v>
      </c>
      <c r="D23">
        <v>96.8</v>
      </c>
      <c r="E23">
        <v>95</v>
      </c>
    </row>
    <row r="24" spans="2:5" x14ac:dyDescent="0.25">
      <c r="B24" s="6">
        <v>105</v>
      </c>
      <c r="C24" s="6">
        <v>102</v>
      </c>
      <c r="D24">
        <v>97.18</v>
      </c>
      <c r="E24">
        <v>95</v>
      </c>
    </row>
    <row r="25" spans="2:5" x14ac:dyDescent="0.25">
      <c r="B25" s="6">
        <v>79</v>
      </c>
      <c r="C25" s="6">
        <v>75</v>
      </c>
      <c r="D25">
        <v>96.3</v>
      </c>
      <c r="E25">
        <v>95</v>
      </c>
    </row>
    <row r="26" spans="2:5" x14ac:dyDescent="0.25">
      <c r="B26" s="6">
        <v>75</v>
      </c>
      <c r="C26" s="6">
        <v>66</v>
      </c>
      <c r="D26">
        <v>95.2</v>
      </c>
      <c r="E26">
        <v>95</v>
      </c>
    </row>
    <row r="27" spans="2:5" x14ac:dyDescent="0.25">
      <c r="B27" s="6">
        <v>73</v>
      </c>
      <c r="C27" s="6">
        <v>80</v>
      </c>
      <c r="D27">
        <v>97.7</v>
      </c>
      <c r="E27">
        <v>95</v>
      </c>
    </row>
    <row r="28" spans="2:5" x14ac:dyDescent="0.25">
      <c r="B28" s="6">
        <v>71</v>
      </c>
      <c r="C28" s="6">
        <v>71</v>
      </c>
      <c r="D28">
        <v>96.4</v>
      </c>
      <c r="E28">
        <v>95</v>
      </c>
    </row>
    <row r="29" spans="2:5" x14ac:dyDescent="0.25">
      <c r="B29" s="6">
        <v>83</v>
      </c>
      <c r="C29" s="6">
        <v>73</v>
      </c>
      <c r="D29">
        <v>96.1</v>
      </c>
      <c r="E29">
        <v>95</v>
      </c>
    </row>
    <row r="30" spans="2:5" x14ac:dyDescent="0.25">
      <c r="B30" s="6">
        <v>101</v>
      </c>
      <c r="C30" s="6">
        <v>165</v>
      </c>
      <c r="D30">
        <v>97.3</v>
      </c>
      <c r="E30">
        <v>95</v>
      </c>
    </row>
    <row r="31" spans="2:5" x14ac:dyDescent="0.25">
      <c r="B31" s="6">
        <v>109</v>
      </c>
      <c r="C31" s="6">
        <v>142</v>
      </c>
      <c r="D31">
        <v>98.7</v>
      </c>
      <c r="E31">
        <v>95</v>
      </c>
    </row>
    <row r="32" spans="2:5" x14ac:dyDescent="0.25">
      <c r="B32" s="6">
        <v>100</v>
      </c>
      <c r="C32" s="6">
        <v>142</v>
      </c>
      <c r="D32">
        <v>98.9</v>
      </c>
      <c r="E32">
        <v>95</v>
      </c>
    </row>
    <row r="33" spans="2:5" x14ac:dyDescent="0.25">
      <c r="B33" s="6">
        <v>127</v>
      </c>
      <c r="C33" s="6">
        <v>126</v>
      </c>
      <c r="D33">
        <v>97.4</v>
      </c>
      <c r="E33">
        <v>95</v>
      </c>
    </row>
    <row r="34" spans="2:5" x14ac:dyDescent="0.25">
      <c r="B34" s="6">
        <v>117</v>
      </c>
      <c r="C34" s="6">
        <v>130</v>
      </c>
      <c r="D34">
        <v>96.9</v>
      </c>
      <c r="E34">
        <v>95</v>
      </c>
    </row>
    <row r="35" spans="2:5" x14ac:dyDescent="0.25">
      <c r="B35" s="6">
        <v>127</v>
      </c>
      <c r="C35" s="6">
        <v>123</v>
      </c>
      <c r="D35">
        <v>97</v>
      </c>
      <c r="E35">
        <v>95</v>
      </c>
    </row>
    <row r="36" spans="2:5" x14ac:dyDescent="0.25">
      <c r="B36" s="6">
        <v>103</v>
      </c>
      <c r="C36" s="6">
        <v>127</v>
      </c>
      <c r="D36">
        <v>96.8</v>
      </c>
      <c r="E36">
        <v>95</v>
      </c>
    </row>
    <row r="37" spans="2:5" x14ac:dyDescent="0.25">
      <c r="B37" s="6">
        <v>128</v>
      </c>
      <c r="C37" s="6">
        <v>140</v>
      </c>
      <c r="D37">
        <v>95.7</v>
      </c>
      <c r="E37">
        <v>95</v>
      </c>
    </row>
    <row r="38" spans="2:5" x14ac:dyDescent="0.25">
      <c r="B38" s="6">
        <v>110</v>
      </c>
      <c r="C38" s="6">
        <v>129</v>
      </c>
      <c r="D38">
        <v>97.1</v>
      </c>
      <c r="E38">
        <v>95</v>
      </c>
    </row>
    <row r="39" spans="2:5" x14ac:dyDescent="0.25">
      <c r="B39" s="6">
        <v>128</v>
      </c>
      <c r="C39" s="6">
        <v>132</v>
      </c>
      <c r="D39">
        <v>96.9</v>
      </c>
      <c r="E39">
        <v>95</v>
      </c>
    </row>
    <row r="40" spans="2:5" x14ac:dyDescent="0.25">
      <c r="B40" s="6">
        <v>108</v>
      </c>
      <c r="C40" s="6">
        <v>133</v>
      </c>
      <c r="D40">
        <v>98.8</v>
      </c>
      <c r="E40">
        <v>95</v>
      </c>
    </row>
    <row r="41" spans="2:5" x14ac:dyDescent="0.25">
      <c r="B41" s="6">
        <v>155</v>
      </c>
      <c r="C41" s="6">
        <v>157</v>
      </c>
      <c r="D41">
        <v>97.2</v>
      </c>
      <c r="E41">
        <v>95</v>
      </c>
    </row>
    <row r="42" spans="2:5" x14ac:dyDescent="0.25">
      <c r="B42" s="6">
        <v>123</v>
      </c>
      <c r="C42" s="6">
        <v>118</v>
      </c>
      <c r="D42">
        <v>96.8</v>
      </c>
      <c r="E42">
        <v>95</v>
      </c>
    </row>
    <row r="43" spans="2:5" x14ac:dyDescent="0.25">
      <c r="B43" s="6">
        <v>115</v>
      </c>
      <c r="C43" s="6">
        <v>109</v>
      </c>
      <c r="D43">
        <v>98.6</v>
      </c>
      <c r="E43">
        <v>95</v>
      </c>
    </row>
    <row r="44" spans="2:5" x14ac:dyDescent="0.25">
      <c r="B44" s="6">
        <v>84</v>
      </c>
      <c r="C44" s="6">
        <v>110</v>
      </c>
      <c r="D44">
        <v>98.5</v>
      </c>
      <c r="E44">
        <v>95</v>
      </c>
    </row>
    <row r="45" spans="2:5" x14ac:dyDescent="0.25">
      <c r="B45" s="6">
        <v>112</v>
      </c>
      <c r="C45" s="6">
        <v>104</v>
      </c>
      <c r="D45">
        <v>98.6</v>
      </c>
      <c r="E45">
        <v>95</v>
      </c>
    </row>
    <row r="46" spans="2:5" x14ac:dyDescent="0.25">
      <c r="B46" s="6">
        <v>102</v>
      </c>
      <c r="C46" s="6">
        <v>114</v>
      </c>
      <c r="D46">
        <v>98.5</v>
      </c>
      <c r="E46">
        <v>95</v>
      </c>
    </row>
    <row r="47" spans="2:5" x14ac:dyDescent="0.25">
      <c r="B47" s="6">
        <v>82</v>
      </c>
      <c r="C47" s="6">
        <v>70</v>
      </c>
      <c r="D47">
        <v>94.2</v>
      </c>
      <c r="E47">
        <v>95</v>
      </c>
    </row>
    <row r="48" spans="2:5" x14ac:dyDescent="0.25">
      <c r="B48" s="6">
        <v>79</v>
      </c>
      <c r="C48" s="6">
        <v>89</v>
      </c>
      <c r="D48">
        <v>95.2</v>
      </c>
      <c r="E48">
        <v>95</v>
      </c>
    </row>
    <row r="49" spans="2:5" x14ac:dyDescent="0.25">
      <c r="B49" s="6">
        <v>75</v>
      </c>
      <c r="C49" s="6">
        <v>91</v>
      </c>
      <c r="D49">
        <v>96.8</v>
      </c>
      <c r="E49">
        <v>95</v>
      </c>
    </row>
    <row r="50" spans="2:5" x14ac:dyDescent="0.25">
      <c r="B50" s="6">
        <v>90</v>
      </c>
      <c r="C50" s="6">
        <v>96</v>
      </c>
      <c r="D50">
        <v>97.5</v>
      </c>
      <c r="E50">
        <v>95</v>
      </c>
    </row>
    <row r="51" spans="2:5" x14ac:dyDescent="0.25">
      <c r="B51" s="6">
        <v>92</v>
      </c>
      <c r="C51" s="6">
        <v>97</v>
      </c>
      <c r="D51">
        <v>97.3</v>
      </c>
      <c r="E51">
        <v>95</v>
      </c>
    </row>
    <row r="52" spans="2:5" x14ac:dyDescent="0.25">
      <c r="B52" s="6">
        <v>105</v>
      </c>
      <c r="C52" s="6">
        <v>92</v>
      </c>
      <c r="D52">
        <v>97.1</v>
      </c>
      <c r="E52">
        <v>95</v>
      </c>
    </row>
    <row r="53" spans="2:5" x14ac:dyDescent="0.25">
      <c r="B53" s="6">
        <v>88</v>
      </c>
      <c r="C53" s="6">
        <v>96</v>
      </c>
      <c r="D53">
        <v>96.7</v>
      </c>
      <c r="E53">
        <v>95</v>
      </c>
    </row>
    <row r="54" spans="2:5" x14ac:dyDescent="0.25">
      <c r="B54" s="6">
        <v>102</v>
      </c>
      <c r="C54" s="6">
        <v>87</v>
      </c>
      <c r="D54">
        <v>97.5</v>
      </c>
      <c r="E54">
        <v>95</v>
      </c>
    </row>
    <row r="55" spans="2:5" x14ac:dyDescent="0.25">
      <c r="B55" s="6">
        <v>108</v>
      </c>
      <c r="C55" s="6">
        <v>95</v>
      </c>
      <c r="D55">
        <v>98.3</v>
      </c>
      <c r="E55">
        <v>95</v>
      </c>
    </row>
    <row r="56" spans="2:5" x14ac:dyDescent="0.25">
      <c r="B56" s="6">
        <v>101</v>
      </c>
      <c r="C56" s="6">
        <v>95</v>
      </c>
      <c r="D56">
        <v>97.2</v>
      </c>
      <c r="E56">
        <v>95</v>
      </c>
    </row>
    <row r="57" spans="2:5" x14ac:dyDescent="0.25">
      <c r="B57" s="6">
        <v>95</v>
      </c>
      <c r="C57" s="6">
        <v>91</v>
      </c>
      <c r="D57">
        <v>97.8</v>
      </c>
      <c r="E57">
        <v>95</v>
      </c>
    </row>
    <row r="58" spans="2:5" x14ac:dyDescent="0.25">
      <c r="B58" s="6">
        <v>99</v>
      </c>
      <c r="C58" s="6">
        <v>96</v>
      </c>
      <c r="D58">
        <v>98.4</v>
      </c>
      <c r="E58">
        <v>95</v>
      </c>
    </row>
    <row r="59" spans="2:5" x14ac:dyDescent="0.25">
      <c r="B59" s="6">
        <v>105</v>
      </c>
      <c r="C59" s="6">
        <v>97</v>
      </c>
      <c r="D59">
        <v>98.6</v>
      </c>
      <c r="E59">
        <v>95</v>
      </c>
    </row>
    <row r="60" spans="2:5" x14ac:dyDescent="0.25">
      <c r="B60" s="6">
        <v>102</v>
      </c>
      <c r="C60" s="6">
        <v>97</v>
      </c>
      <c r="D60">
        <v>97.1</v>
      </c>
      <c r="E60">
        <v>95</v>
      </c>
    </row>
    <row r="61" spans="2:5" x14ac:dyDescent="0.25">
      <c r="B61" s="6">
        <v>105</v>
      </c>
      <c r="C61" s="6">
        <v>95</v>
      </c>
      <c r="D61">
        <v>99.2</v>
      </c>
      <c r="E61">
        <v>95</v>
      </c>
    </row>
    <row r="62" spans="2:5" x14ac:dyDescent="0.25">
      <c r="B62" s="6">
        <v>99</v>
      </c>
      <c r="C62" s="6">
        <v>96</v>
      </c>
      <c r="D62">
        <v>97.6</v>
      </c>
      <c r="E62">
        <v>95</v>
      </c>
    </row>
    <row r="63" spans="2:5" x14ac:dyDescent="0.25">
      <c r="B63" s="6">
        <v>100</v>
      </c>
      <c r="C63" s="6">
        <v>87</v>
      </c>
      <c r="D63">
        <v>97.9</v>
      </c>
      <c r="E63">
        <v>95</v>
      </c>
    </row>
    <row r="64" spans="2:5" x14ac:dyDescent="0.25">
      <c r="B64" s="6">
        <v>98</v>
      </c>
      <c r="C64" s="6">
        <v>91</v>
      </c>
      <c r="D64">
        <v>98.3</v>
      </c>
      <c r="E64">
        <v>95</v>
      </c>
    </row>
    <row r="65" spans="2:5" x14ac:dyDescent="0.25">
      <c r="B65" s="6">
        <v>85</v>
      </c>
      <c r="C65" s="6">
        <v>91</v>
      </c>
      <c r="D65">
        <v>97.4</v>
      </c>
      <c r="E65">
        <v>95</v>
      </c>
    </row>
    <row r="66" spans="2:5" x14ac:dyDescent="0.25">
      <c r="B66" s="6">
        <v>82</v>
      </c>
      <c r="C66" s="6">
        <v>86</v>
      </c>
      <c r="D66">
        <v>98.6</v>
      </c>
      <c r="E66">
        <v>95</v>
      </c>
    </row>
    <row r="67" spans="2:5" x14ac:dyDescent="0.25">
      <c r="B67" s="6">
        <v>85</v>
      </c>
      <c r="C67" s="6">
        <v>79</v>
      </c>
      <c r="D67">
        <v>93.4</v>
      </c>
      <c r="E67">
        <v>95</v>
      </c>
    </row>
    <row r="68" spans="2:5" x14ac:dyDescent="0.25">
      <c r="B68" s="6">
        <v>80</v>
      </c>
      <c r="C68" s="6">
        <v>72</v>
      </c>
      <c r="D68">
        <v>95.6</v>
      </c>
      <c r="E68">
        <v>95</v>
      </c>
    </row>
    <row r="69" spans="2:5" x14ac:dyDescent="0.25">
      <c r="B69" s="6">
        <v>79</v>
      </c>
      <c r="C69" s="6">
        <v>78</v>
      </c>
      <c r="D69">
        <v>97.1</v>
      </c>
      <c r="E69">
        <v>97</v>
      </c>
    </row>
    <row r="70" spans="2:5" x14ac:dyDescent="0.25">
      <c r="B70" s="6">
        <v>81</v>
      </c>
      <c r="C70" s="6">
        <v>81</v>
      </c>
      <c r="D70">
        <v>97.8</v>
      </c>
      <c r="E70">
        <v>95</v>
      </c>
    </row>
    <row r="71" spans="2:5" x14ac:dyDescent="0.25">
      <c r="B71" s="6">
        <v>100</v>
      </c>
      <c r="C71" s="6">
        <v>96</v>
      </c>
      <c r="D71">
        <v>97.1</v>
      </c>
      <c r="E71">
        <v>97</v>
      </c>
    </row>
    <row r="72" spans="2:5" x14ac:dyDescent="0.25">
      <c r="B72" s="6">
        <v>78</v>
      </c>
      <c r="C72" s="6">
        <v>88</v>
      </c>
      <c r="D72">
        <v>97.6</v>
      </c>
      <c r="E72">
        <v>97</v>
      </c>
    </row>
    <row r="73" spans="2:5" x14ac:dyDescent="0.25">
      <c r="B73" s="6">
        <v>76</v>
      </c>
      <c r="C73" s="6">
        <v>94</v>
      </c>
      <c r="D73">
        <v>97.6</v>
      </c>
      <c r="E73">
        <v>97</v>
      </c>
    </row>
    <row r="74" spans="2:5" x14ac:dyDescent="0.25">
      <c r="B74" s="6">
        <v>124</v>
      </c>
      <c r="C74" s="6">
        <v>90</v>
      </c>
      <c r="D74">
        <v>98</v>
      </c>
      <c r="E74">
        <v>97</v>
      </c>
    </row>
    <row r="75" spans="2:5" x14ac:dyDescent="0.25">
      <c r="B75" s="6">
        <v>125</v>
      </c>
      <c r="C75" s="6">
        <v>103</v>
      </c>
      <c r="D75">
        <v>96.1</v>
      </c>
      <c r="E75">
        <v>95</v>
      </c>
    </row>
    <row r="76" spans="2:5" x14ac:dyDescent="0.25">
      <c r="B76" s="6">
        <v>79</v>
      </c>
      <c r="C76" s="6">
        <v>99</v>
      </c>
      <c r="D76">
        <v>94.8</v>
      </c>
      <c r="E76">
        <v>95</v>
      </c>
    </row>
    <row r="77" spans="2:5" x14ac:dyDescent="0.25">
      <c r="B77" s="6">
        <v>59</v>
      </c>
      <c r="C77" s="6">
        <v>104</v>
      </c>
      <c r="D77">
        <v>94.4</v>
      </c>
      <c r="E77">
        <v>95</v>
      </c>
    </row>
    <row r="78" spans="2:5" x14ac:dyDescent="0.25">
      <c r="B78" s="6">
        <v>111</v>
      </c>
      <c r="C78" s="6">
        <v>119</v>
      </c>
      <c r="D78">
        <v>94.7</v>
      </c>
      <c r="E78">
        <v>95</v>
      </c>
    </row>
    <row r="79" spans="2:5" x14ac:dyDescent="0.25">
      <c r="B79" s="6">
        <v>108</v>
      </c>
      <c r="C79" s="6">
        <v>108</v>
      </c>
      <c r="D79">
        <v>94.2</v>
      </c>
      <c r="E79">
        <v>95</v>
      </c>
    </row>
    <row r="80" spans="2:5" x14ac:dyDescent="0.25">
      <c r="B80" s="6">
        <v>106</v>
      </c>
      <c r="C80" s="6">
        <v>106</v>
      </c>
      <c r="D80">
        <v>95.5</v>
      </c>
      <c r="E80">
        <v>95</v>
      </c>
    </row>
    <row r="81" spans="2:5" x14ac:dyDescent="0.25">
      <c r="B81" s="6">
        <v>100</v>
      </c>
      <c r="C81" s="6">
        <v>102</v>
      </c>
      <c r="D81">
        <v>95.2</v>
      </c>
      <c r="E81">
        <v>95</v>
      </c>
    </row>
    <row r="82" spans="2:5" x14ac:dyDescent="0.25">
      <c r="B82" s="6">
        <v>101</v>
      </c>
      <c r="C82" s="6">
        <v>99</v>
      </c>
      <c r="D82">
        <v>95.6</v>
      </c>
      <c r="E82">
        <v>95</v>
      </c>
    </row>
    <row r="83" spans="2:5" x14ac:dyDescent="0.25">
      <c r="B83" s="6">
        <v>110</v>
      </c>
      <c r="C83" s="6">
        <v>100</v>
      </c>
      <c r="D83">
        <v>95.7</v>
      </c>
      <c r="E83">
        <v>95</v>
      </c>
    </row>
    <row r="84" spans="2:5" x14ac:dyDescent="0.25">
      <c r="B84" s="6">
        <v>99</v>
      </c>
      <c r="C84" s="6">
        <v>115</v>
      </c>
      <c r="D84">
        <v>96</v>
      </c>
      <c r="E84">
        <v>95</v>
      </c>
    </row>
    <row r="85" spans="2:5" x14ac:dyDescent="0.25">
      <c r="B85" s="6">
        <v>104</v>
      </c>
      <c r="C85" s="6">
        <v>100</v>
      </c>
      <c r="D85">
        <v>96.5</v>
      </c>
      <c r="E85">
        <v>95</v>
      </c>
    </row>
    <row r="86" spans="2:5" x14ac:dyDescent="0.25">
      <c r="B86" s="6">
        <v>99</v>
      </c>
      <c r="C86" s="6">
        <v>89</v>
      </c>
      <c r="D86">
        <v>97</v>
      </c>
      <c r="E86">
        <v>95</v>
      </c>
    </row>
    <row r="87" spans="2:5" x14ac:dyDescent="0.25">
      <c r="B87" s="6">
        <v>83</v>
      </c>
      <c r="C87" s="6">
        <v>87</v>
      </c>
      <c r="D87">
        <v>96.6</v>
      </c>
      <c r="E87">
        <v>95</v>
      </c>
    </row>
    <row r="88" spans="2:5" x14ac:dyDescent="0.25">
      <c r="B88" s="6">
        <v>100</v>
      </c>
      <c r="C88" s="6">
        <v>86</v>
      </c>
      <c r="D88">
        <v>96.6</v>
      </c>
      <c r="E88">
        <v>95</v>
      </c>
    </row>
    <row r="89" spans="2:5" x14ac:dyDescent="0.25">
      <c r="B89" s="6">
        <v>76</v>
      </c>
      <c r="C89" s="6">
        <v>93</v>
      </c>
      <c r="D89">
        <v>97.1</v>
      </c>
      <c r="E89">
        <v>95</v>
      </c>
    </row>
    <row r="90" spans="2:5" x14ac:dyDescent="0.25">
      <c r="B90" s="6">
        <v>65</v>
      </c>
      <c r="C90" s="6">
        <v>82</v>
      </c>
      <c r="D90">
        <v>98.04</v>
      </c>
      <c r="E90">
        <v>95</v>
      </c>
    </row>
    <row r="91" spans="2:5" x14ac:dyDescent="0.25">
      <c r="B91" s="6">
        <v>90</v>
      </c>
      <c r="C91" s="6">
        <v>85</v>
      </c>
      <c r="D91">
        <v>98.34</v>
      </c>
      <c r="E91">
        <v>97</v>
      </c>
    </row>
    <row r="92" spans="2:5" x14ac:dyDescent="0.25">
      <c r="B92" s="6">
        <v>95</v>
      </c>
      <c r="C92" s="6">
        <v>86</v>
      </c>
      <c r="D92">
        <v>98.04</v>
      </c>
      <c r="E92">
        <v>97</v>
      </c>
    </row>
    <row r="93" spans="2:5" x14ac:dyDescent="0.25">
      <c r="B93" s="6">
        <v>87</v>
      </c>
      <c r="C93" s="6">
        <v>85</v>
      </c>
      <c r="D93">
        <v>98.5</v>
      </c>
      <c r="E93">
        <v>97</v>
      </c>
    </row>
    <row r="94" spans="2:5" x14ac:dyDescent="0.25">
      <c r="B94" s="6">
        <v>94</v>
      </c>
      <c r="C94" s="6">
        <v>80</v>
      </c>
      <c r="D94">
        <v>97.5</v>
      </c>
      <c r="E94">
        <v>97</v>
      </c>
    </row>
    <row r="95" spans="2:5" x14ac:dyDescent="0.25">
      <c r="B95" s="6">
        <v>95</v>
      </c>
      <c r="C95" s="6">
        <v>92</v>
      </c>
      <c r="D95">
        <v>97.86</v>
      </c>
      <c r="E95">
        <v>95</v>
      </c>
    </row>
    <row r="96" spans="2:5" x14ac:dyDescent="0.25">
      <c r="B96" s="6">
        <v>103</v>
      </c>
      <c r="C96" s="6">
        <v>99</v>
      </c>
      <c r="D96">
        <v>96.76</v>
      </c>
      <c r="E96">
        <v>95</v>
      </c>
    </row>
    <row r="97" spans="2:5" x14ac:dyDescent="0.25">
      <c r="B97" s="6">
        <v>107</v>
      </c>
      <c r="C97" s="6">
        <v>118</v>
      </c>
      <c r="D97">
        <v>98.34</v>
      </c>
      <c r="E97">
        <v>95</v>
      </c>
    </row>
    <row r="98" spans="2:5" x14ac:dyDescent="0.25">
      <c r="B98" s="6">
        <v>101</v>
      </c>
      <c r="C98" s="6">
        <v>109</v>
      </c>
      <c r="D98">
        <v>98.5</v>
      </c>
      <c r="E98">
        <v>95</v>
      </c>
    </row>
    <row r="99" spans="2:5" x14ac:dyDescent="0.25">
      <c r="B99" s="6">
        <v>99</v>
      </c>
      <c r="C99" s="6">
        <v>110</v>
      </c>
      <c r="D99">
        <v>98.04</v>
      </c>
      <c r="E99">
        <v>95</v>
      </c>
    </row>
    <row r="100" spans="2:5" x14ac:dyDescent="0.25">
      <c r="B100" s="6">
        <v>98</v>
      </c>
      <c r="C100" s="6">
        <v>110</v>
      </c>
      <c r="D100">
        <v>96.08</v>
      </c>
      <c r="E100">
        <v>97</v>
      </c>
    </row>
    <row r="101" spans="2:5" x14ac:dyDescent="0.25">
      <c r="B101" s="6">
        <v>130</v>
      </c>
      <c r="C101" s="6">
        <v>148</v>
      </c>
      <c r="D101">
        <v>96.63</v>
      </c>
      <c r="E101">
        <v>95</v>
      </c>
    </row>
    <row r="102" spans="2:5" x14ac:dyDescent="0.25">
      <c r="B102" s="6">
        <v>108</v>
      </c>
      <c r="C102" s="6">
        <v>120</v>
      </c>
      <c r="D102">
        <v>98.08</v>
      </c>
      <c r="E102">
        <v>95</v>
      </c>
    </row>
    <row r="103" spans="2:5" x14ac:dyDescent="0.25">
      <c r="B103" s="6">
        <v>112</v>
      </c>
      <c r="C103" s="6">
        <v>118</v>
      </c>
      <c r="D103">
        <v>97.9</v>
      </c>
      <c r="E103">
        <v>95</v>
      </c>
    </row>
    <row r="104" spans="2:5" x14ac:dyDescent="0.25">
      <c r="B104" s="6">
        <v>114</v>
      </c>
      <c r="C104" s="6">
        <v>117</v>
      </c>
      <c r="D104">
        <v>97.33</v>
      </c>
      <c r="E104">
        <v>95</v>
      </c>
    </row>
    <row r="105" spans="2:5" x14ac:dyDescent="0.25">
      <c r="B105" s="6">
        <v>111</v>
      </c>
      <c r="C105" s="6">
        <v>114</v>
      </c>
      <c r="D105">
        <v>98.17</v>
      </c>
      <c r="E105">
        <v>95</v>
      </c>
    </row>
    <row r="106" spans="2:5" x14ac:dyDescent="0.25">
      <c r="B106" s="6">
        <v>108</v>
      </c>
      <c r="C106" s="6">
        <v>116</v>
      </c>
      <c r="D106">
        <v>98.75</v>
      </c>
      <c r="E106">
        <v>95</v>
      </c>
    </row>
    <row r="107" spans="2:5" x14ac:dyDescent="0.25">
      <c r="B107" s="6">
        <v>115</v>
      </c>
      <c r="C107" s="6">
        <v>114</v>
      </c>
      <c r="D107">
        <v>98.48</v>
      </c>
      <c r="E107">
        <v>95</v>
      </c>
    </row>
    <row r="108" spans="2:5" x14ac:dyDescent="0.25">
      <c r="B108" s="6">
        <v>95</v>
      </c>
      <c r="C108" s="6">
        <v>104</v>
      </c>
      <c r="D108">
        <v>98.62</v>
      </c>
      <c r="E108">
        <v>95</v>
      </c>
    </row>
    <row r="109" spans="2:5" x14ac:dyDescent="0.25">
      <c r="B109" s="6">
        <v>101</v>
      </c>
      <c r="C109" s="6">
        <v>97</v>
      </c>
      <c r="D109">
        <v>98.5</v>
      </c>
      <c r="E109">
        <v>95</v>
      </c>
    </row>
    <row r="110" spans="2:5" x14ac:dyDescent="0.25">
      <c r="B110" s="6">
        <v>94</v>
      </c>
      <c r="C110" s="6">
        <v>90</v>
      </c>
      <c r="D110">
        <v>97.6</v>
      </c>
      <c r="E110">
        <v>95</v>
      </c>
    </row>
    <row r="111" spans="2:5" x14ac:dyDescent="0.25">
      <c r="B111" s="6">
        <v>96</v>
      </c>
      <c r="C111" s="6">
        <v>97</v>
      </c>
      <c r="D111">
        <v>97.6</v>
      </c>
      <c r="E111">
        <v>95</v>
      </c>
    </row>
    <row r="112" spans="2:5" x14ac:dyDescent="0.25">
      <c r="B112" s="6">
        <v>122</v>
      </c>
      <c r="C112" s="6">
        <v>125</v>
      </c>
      <c r="D112">
        <v>94.82</v>
      </c>
      <c r="E112">
        <v>95</v>
      </c>
    </row>
    <row r="113" spans="2:5" x14ac:dyDescent="0.25">
      <c r="B113" s="6">
        <v>105</v>
      </c>
      <c r="C113" s="6">
        <v>115</v>
      </c>
      <c r="D113">
        <v>94.28</v>
      </c>
      <c r="E113">
        <v>95</v>
      </c>
    </row>
    <row r="114" spans="2:5" x14ac:dyDescent="0.25">
      <c r="B114" s="6">
        <v>157</v>
      </c>
      <c r="C114" s="6">
        <v>157</v>
      </c>
      <c r="D114">
        <v>96.8</v>
      </c>
      <c r="E114">
        <v>97</v>
      </c>
    </row>
    <row r="115" spans="2:5" x14ac:dyDescent="0.25">
      <c r="B115" s="6">
        <v>118</v>
      </c>
      <c r="C115" s="6">
        <v>130</v>
      </c>
      <c r="D115">
        <v>97.88</v>
      </c>
      <c r="E115">
        <v>95</v>
      </c>
    </row>
    <row r="116" spans="2:5" x14ac:dyDescent="0.25">
      <c r="B116" s="6">
        <v>124</v>
      </c>
      <c r="C116" s="6">
        <v>126</v>
      </c>
      <c r="D116">
        <v>98.24</v>
      </c>
      <c r="E116">
        <v>97</v>
      </c>
    </row>
    <row r="117" spans="2:5" x14ac:dyDescent="0.25">
      <c r="B117" s="6">
        <v>97</v>
      </c>
      <c r="C117" s="6">
        <v>116</v>
      </c>
      <c r="D117">
        <v>96.98</v>
      </c>
      <c r="E117">
        <v>95</v>
      </c>
    </row>
    <row r="118" spans="2:5" x14ac:dyDescent="0.25">
      <c r="B118" s="6">
        <v>111</v>
      </c>
      <c r="C118" s="6">
        <v>115</v>
      </c>
      <c r="D118">
        <v>97.34</v>
      </c>
      <c r="E118">
        <v>95</v>
      </c>
    </row>
    <row r="119" spans="2:5" x14ac:dyDescent="0.25">
      <c r="B119" s="6">
        <v>119</v>
      </c>
      <c r="C119" s="6">
        <v>194</v>
      </c>
      <c r="D119">
        <v>94.5</v>
      </c>
      <c r="E119">
        <v>95</v>
      </c>
    </row>
    <row r="120" spans="2:5" x14ac:dyDescent="0.25">
      <c r="B120" s="6">
        <v>142</v>
      </c>
      <c r="C120" s="6">
        <v>150</v>
      </c>
      <c r="D120">
        <v>96.44</v>
      </c>
      <c r="E120">
        <v>95</v>
      </c>
    </row>
    <row r="121" spans="2:5" x14ac:dyDescent="0.25">
      <c r="B121" s="6">
        <v>189</v>
      </c>
      <c r="C121" s="6">
        <v>179</v>
      </c>
      <c r="D121">
        <v>96.44</v>
      </c>
      <c r="E121">
        <v>95</v>
      </c>
    </row>
    <row r="122" spans="2:5" x14ac:dyDescent="0.25">
      <c r="B122" s="6">
        <v>112</v>
      </c>
      <c r="C122" s="6">
        <v>147</v>
      </c>
      <c r="D122">
        <v>95.9</v>
      </c>
      <c r="E122">
        <v>95</v>
      </c>
    </row>
    <row r="123" spans="2:5" x14ac:dyDescent="0.25">
      <c r="B123" s="6">
        <v>136</v>
      </c>
      <c r="C123" s="6">
        <v>153</v>
      </c>
      <c r="D123">
        <v>95.08</v>
      </c>
      <c r="E123">
        <v>95</v>
      </c>
    </row>
    <row r="124" spans="2:5" x14ac:dyDescent="0.25">
      <c r="B124" s="6">
        <v>170</v>
      </c>
      <c r="C124" s="6">
        <v>168</v>
      </c>
      <c r="D124">
        <v>96.98</v>
      </c>
      <c r="E124">
        <v>95</v>
      </c>
    </row>
    <row r="125" spans="2:5" x14ac:dyDescent="0.25">
      <c r="B125" s="6">
        <v>157</v>
      </c>
      <c r="C125" s="6">
        <v>157</v>
      </c>
      <c r="D125">
        <v>96.44</v>
      </c>
      <c r="E125">
        <v>97</v>
      </c>
    </row>
    <row r="126" spans="2:5" x14ac:dyDescent="0.25">
      <c r="B126" s="6">
        <v>174</v>
      </c>
      <c r="C126" s="6">
        <v>175</v>
      </c>
      <c r="D126">
        <v>97.16</v>
      </c>
      <c r="E126">
        <v>95</v>
      </c>
    </row>
    <row r="127" spans="2:5" x14ac:dyDescent="0.25">
      <c r="B127" s="6">
        <v>130</v>
      </c>
      <c r="C127" s="6">
        <v>128</v>
      </c>
      <c r="D127">
        <v>96.62</v>
      </c>
      <c r="E127">
        <v>97</v>
      </c>
    </row>
    <row r="128" spans="2:5" x14ac:dyDescent="0.25">
      <c r="B128" s="6">
        <v>117</v>
      </c>
      <c r="C128" s="6">
        <v>162</v>
      </c>
      <c r="D128">
        <v>97.52</v>
      </c>
      <c r="E128">
        <v>97</v>
      </c>
    </row>
    <row r="129" spans="2:5" x14ac:dyDescent="0.25">
      <c r="B129" s="6">
        <v>112</v>
      </c>
      <c r="C129" s="6">
        <v>134</v>
      </c>
      <c r="D129">
        <v>96.44</v>
      </c>
      <c r="E129">
        <v>97</v>
      </c>
    </row>
    <row r="130" spans="2:5" x14ac:dyDescent="0.25">
      <c r="B130" s="6">
        <v>119</v>
      </c>
      <c r="C130" s="6">
        <v>133</v>
      </c>
      <c r="D130">
        <v>98.08</v>
      </c>
      <c r="E130">
        <v>97</v>
      </c>
    </row>
    <row r="131" spans="2:5" x14ac:dyDescent="0.25">
      <c r="B131" s="6">
        <v>106</v>
      </c>
      <c r="C131" s="6">
        <v>127</v>
      </c>
      <c r="D131">
        <v>97.7</v>
      </c>
      <c r="E131">
        <v>97</v>
      </c>
    </row>
    <row r="132" spans="2:5" x14ac:dyDescent="0.25">
      <c r="B132" s="6">
        <v>114</v>
      </c>
      <c r="C132" s="6">
        <v>115</v>
      </c>
      <c r="D132">
        <v>98.06</v>
      </c>
      <c r="E132">
        <v>97</v>
      </c>
    </row>
    <row r="133" spans="2:5" x14ac:dyDescent="0.25">
      <c r="B133" s="6">
        <v>122</v>
      </c>
      <c r="C133" s="6">
        <v>123</v>
      </c>
      <c r="D133">
        <v>97.57</v>
      </c>
      <c r="E133">
        <v>97</v>
      </c>
    </row>
    <row r="134" spans="2:5" x14ac:dyDescent="0.25">
      <c r="B134" s="6">
        <v>81</v>
      </c>
      <c r="C134" s="6">
        <v>81</v>
      </c>
      <c r="D134">
        <v>96.6</v>
      </c>
      <c r="E134">
        <v>95</v>
      </c>
    </row>
    <row r="135" spans="2:5" x14ac:dyDescent="0.25">
      <c r="B135" s="6">
        <v>74</v>
      </c>
      <c r="C135" s="6">
        <v>70</v>
      </c>
      <c r="D135">
        <v>96</v>
      </c>
      <c r="E135">
        <v>95</v>
      </c>
    </row>
    <row r="136" spans="2:5" x14ac:dyDescent="0.25">
      <c r="B136" s="6">
        <v>84</v>
      </c>
      <c r="C136" s="6">
        <v>72</v>
      </c>
      <c r="D136">
        <v>96.5</v>
      </c>
      <c r="E136">
        <v>95</v>
      </c>
    </row>
    <row r="137" spans="2:5" x14ac:dyDescent="0.25">
      <c r="B137" s="6">
        <v>90</v>
      </c>
      <c r="C137" s="6">
        <v>77</v>
      </c>
      <c r="D137">
        <v>96.8</v>
      </c>
      <c r="E137">
        <v>95</v>
      </c>
    </row>
    <row r="138" spans="2:5" x14ac:dyDescent="0.25">
      <c r="B138" s="6">
        <v>85</v>
      </c>
      <c r="C138" s="6">
        <v>73</v>
      </c>
      <c r="D138">
        <v>96.9</v>
      </c>
      <c r="E138">
        <v>95</v>
      </c>
    </row>
    <row r="139" spans="2:5" x14ac:dyDescent="0.25">
      <c r="B139" s="6">
        <v>79</v>
      </c>
      <c r="C139" s="6">
        <v>83</v>
      </c>
      <c r="D139">
        <v>95</v>
      </c>
      <c r="E139">
        <v>95</v>
      </c>
    </row>
    <row r="140" spans="2:5" x14ac:dyDescent="0.25">
      <c r="B140" s="6">
        <v>83</v>
      </c>
      <c r="C140" s="6">
        <v>89</v>
      </c>
      <c r="D140">
        <v>96.5</v>
      </c>
      <c r="E140">
        <v>95</v>
      </c>
    </row>
    <row r="141" spans="2:5" x14ac:dyDescent="0.25">
      <c r="B141" s="6">
        <v>86</v>
      </c>
      <c r="C141" s="6">
        <v>90</v>
      </c>
      <c r="D141">
        <v>96</v>
      </c>
      <c r="E141">
        <v>95</v>
      </c>
    </row>
    <row r="142" spans="2:5" x14ac:dyDescent="0.25">
      <c r="B142" s="6">
        <v>81</v>
      </c>
      <c r="C142" s="6">
        <v>92</v>
      </c>
      <c r="D142">
        <v>97.7</v>
      </c>
      <c r="E142">
        <v>95</v>
      </c>
    </row>
    <row r="143" spans="2:5" x14ac:dyDescent="0.25">
      <c r="B143" s="6">
        <v>66</v>
      </c>
      <c r="C143" s="6">
        <v>97</v>
      </c>
      <c r="D143">
        <v>97.4</v>
      </c>
      <c r="E143">
        <v>97</v>
      </c>
    </row>
    <row r="144" spans="2:5" x14ac:dyDescent="0.25">
      <c r="B144" s="6">
        <v>96</v>
      </c>
      <c r="C144" s="6">
        <v>83</v>
      </c>
      <c r="D144">
        <v>97.5</v>
      </c>
      <c r="E144">
        <v>97</v>
      </c>
    </row>
    <row r="145" spans="2:5" x14ac:dyDescent="0.25">
      <c r="B145" s="6">
        <v>96</v>
      </c>
      <c r="C145" s="6">
        <v>78</v>
      </c>
      <c r="D145">
        <v>97</v>
      </c>
      <c r="E145">
        <v>97</v>
      </c>
    </row>
    <row r="146" spans="2:5" x14ac:dyDescent="0.25">
      <c r="B146" s="6">
        <v>98</v>
      </c>
      <c r="C146" s="6">
        <v>83</v>
      </c>
      <c r="D146">
        <v>97.2</v>
      </c>
      <c r="E146">
        <v>97</v>
      </c>
    </row>
    <row r="147" spans="2:5" x14ac:dyDescent="0.25">
      <c r="B147" s="6">
        <v>83</v>
      </c>
      <c r="C147" s="6">
        <v>81</v>
      </c>
      <c r="D147">
        <v>97.3</v>
      </c>
      <c r="E147">
        <v>97</v>
      </c>
    </row>
    <row r="148" spans="2:5" x14ac:dyDescent="0.25">
      <c r="B148" s="6">
        <v>91</v>
      </c>
      <c r="C148" s="6">
        <v>88</v>
      </c>
      <c r="D148">
        <v>97.5</v>
      </c>
      <c r="E148">
        <v>97</v>
      </c>
    </row>
    <row r="149" spans="2:5" x14ac:dyDescent="0.25">
      <c r="B149" s="6">
        <v>98</v>
      </c>
      <c r="C149" s="6">
        <v>93</v>
      </c>
      <c r="D149">
        <v>97.7</v>
      </c>
      <c r="E149">
        <v>97</v>
      </c>
    </row>
    <row r="150" spans="2:5" x14ac:dyDescent="0.25">
      <c r="B150" s="6">
        <v>100</v>
      </c>
      <c r="C150" s="6">
        <v>77</v>
      </c>
      <c r="D150">
        <v>95.7</v>
      </c>
      <c r="E150">
        <v>97</v>
      </c>
    </row>
    <row r="151" spans="2:5" x14ac:dyDescent="0.25">
      <c r="B151" s="6">
        <v>90</v>
      </c>
      <c r="C151" s="6">
        <v>92</v>
      </c>
      <c r="D151">
        <v>96.3</v>
      </c>
      <c r="E151">
        <v>95</v>
      </c>
    </row>
    <row r="152" spans="2:5" x14ac:dyDescent="0.25">
      <c r="B152" s="6">
        <v>96</v>
      </c>
      <c r="C152" s="6">
        <v>92</v>
      </c>
      <c r="D152">
        <v>96</v>
      </c>
      <c r="E152">
        <v>95</v>
      </c>
    </row>
    <row r="153" spans="2:5" x14ac:dyDescent="0.25">
      <c r="B153" s="6">
        <v>90</v>
      </c>
      <c r="C153" s="6">
        <v>97</v>
      </c>
      <c r="D153">
        <v>97</v>
      </c>
      <c r="E153">
        <v>95</v>
      </c>
    </row>
    <row r="154" spans="2:5" x14ac:dyDescent="0.25">
      <c r="B154" s="6">
        <v>90</v>
      </c>
      <c r="C154" s="6">
        <v>94</v>
      </c>
      <c r="D154">
        <v>96.3</v>
      </c>
      <c r="E154">
        <v>95</v>
      </c>
    </row>
    <row r="155" spans="2:5" x14ac:dyDescent="0.25">
      <c r="B155" s="6">
        <v>97</v>
      </c>
      <c r="C155" s="6">
        <v>98</v>
      </c>
      <c r="D155">
        <v>97</v>
      </c>
      <c r="E155">
        <v>95</v>
      </c>
    </row>
    <row r="156" spans="2:5" x14ac:dyDescent="0.25">
      <c r="B156" s="6">
        <v>79</v>
      </c>
      <c r="C156" s="6">
        <v>81</v>
      </c>
      <c r="D156">
        <v>97.3</v>
      </c>
      <c r="E156">
        <v>95</v>
      </c>
    </row>
    <row r="157" spans="2:5" x14ac:dyDescent="0.25">
      <c r="B157" s="6">
        <v>80</v>
      </c>
      <c r="C157" s="6">
        <v>81</v>
      </c>
      <c r="D157">
        <v>96.6</v>
      </c>
      <c r="E157">
        <v>97</v>
      </c>
    </row>
    <row r="158" spans="2:5" x14ac:dyDescent="0.25">
      <c r="B158" s="6">
        <v>84</v>
      </c>
      <c r="C158" s="6">
        <v>82</v>
      </c>
      <c r="D158">
        <v>96.6</v>
      </c>
      <c r="E158">
        <v>97</v>
      </c>
    </row>
    <row r="159" spans="2:5" x14ac:dyDescent="0.25">
      <c r="B159" s="6">
        <v>78</v>
      </c>
      <c r="C159" s="6">
        <v>80</v>
      </c>
      <c r="D159">
        <v>96.3</v>
      </c>
      <c r="E159">
        <v>95</v>
      </c>
    </row>
    <row r="160" spans="2:5" x14ac:dyDescent="0.25">
      <c r="B160" s="6">
        <v>79</v>
      </c>
      <c r="C160" s="6">
        <v>80</v>
      </c>
      <c r="D160">
        <v>96.3</v>
      </c>
      <c r="E160">
        <v>95</v>
      </c>
    </row>
    <row r="161" spans="2:5" x14ac:dyDescent="0.25">
      <c r="B161" s="6">
        <v>94</v>
      </c>
      <c r="C161" s="6">
        <v>93</v>
      </c>
      <c r="D161">
        <v>95.2</v>
      </c>
      <c r="E161">
        <v>95</v>
      </c>
    </row>
    <row r="162" spans="2:5" x14ac:dyDescent="0.25">
      <c r="B162" s="6">
        <v>96</v>
      </c>
      <c r="C162" s="6">
        <v>94</v>
      </c>
      <c r="D162">
        <v>94.6</v>
      </c>
      <c r="E162">
        <v>95</v>
      </c>
    </row>
    <row r="163" spans="2:5" x14ac:dyDescent="0.25">
      <c r="B163" s="6">
        <v>98</v>
      </c>
      <c r="C163" s="6">
        <v>96</v>
      </c>
      <c r="D163">
        <v>94</v>
      </c>
      <c r="E163">
        <v>95</v>
      </c>
    </row>
    <row r="164" spans="2:5" x14ac:dyDescent="0.25">
      <c r="B164" s="6">
        <v>102</v>
      </c>
      <c r="C164" s="6">
        <v>95</v>
      </c>
      <c r="D164">
        <v>95.4</v>
      </c>
      <c r="E164">
        <v>95</v>
      </c>
    </row>
    <row r="165" spans="2:5" x14ac:dyDescent="0.25">
      <c r="B165" s="6">
        <v>104</v>
      </c>
      <c r="C165" s="6">
        <v>95</v>
      </c>
      <c r="D165">
        <v>95.2</v>
      </c>
      <c r="E165">
        <v>95</v>
      </c>
    </row>
    <row r="166" spans="2:5" x14ac:dyDescent="0.25">
      <c r="B166" s="6">
        <v>101</v>
      </c>
      <c r="C166" s="6">
        <v>96</v>
      </c>
      <c r="D166">
        <v>95.3</v>
      </c>
      <c r="E166">
        <v>95</v>
      </c>
    </row>
    <row r="167" spans="2:5" x14ac:dyDescent="0.25">
      <c r="B167" s="6">
        <v>99</v>
      </c>
      <c r="C167" s="6">
        <v>97</v>
      </c>
      <c r="D167">
        <v>95.2</v>
      </c>
      <c r="E167">
        <v>95</v>
      </c>
    </row>
    <row r="168" spans="2:5" x14ac:dyDescent="0.25">
      <c r="B168" s="6">
        <v>100</v>
      </c>
      <c r="C168" s="6">
        <v>98</v>
      </c>
      <c r="D168">
        <v>94.1</v>
      </c>
      <c r="E168">
        <v>95</v>
      </c>
    </row>
    <row r="169" spans="2:5" x14ac:dyDescent="0.25">
      <c r="B169" s="6">
        <v>100</v>
      </c>
      <c r="C169" s="6">
        <v>98</v>
      </c>
      <c r="D169">
        <v>93.9</v>
      </c>
      <c r="E169">
        <v>95</v>
      </c>
    </row>
    <row r="170" spans="2:5" x14ac:dyDescent="0.25">
      <c r="B170" s="6">
        <v>102</v>
      </c>
      <c r="C170" s="6">
        <v>97</v>
      </c>
      <c r="D170">
        <v>94.2</v>
      </c>
      <c r="E170">
        <v>95</v>
      </c>
    </row>
    <row r="171" spans="2:5" x14ac:dyDescent="0.25">
      <c r="B171" s="6">
        <v>101</v>
      </c>
      <c r="C171" s="6">
        <v>96</v>
      </c>
      <c r="D171">
        <v>94.5</v>
      </c>
      <c r="E171">
        <v>95</v>
      </c>
    </row>
    <row r="172" spans="2:5" x14ac:dyDescent="0.25">
      <c r="B172" s="6">
        <v>102</v>
      </c>
      <c r="C172" s="6">
        <v>97</v>
      </c>
      <c r="D172">
        <v>94.6</v>
      </c>
      <c r="E172">
        <v>95</v>
      </c>
    </row>
    <row r="173" spans="2:5" x14ac:dyDescent="0.25">
      <c r="B173" s="6">
        <v>77</v>
      </c>
      <c r="C173" s="6">
        <v>80</v>
      </c>
      <c r="D173">
        <v>92.1</v>
      </c>
      <c r="E173">
        <v>95</v>
      </c>
    </row>
    <row r="174" spans="2:5" x14ac:dyDescent="0.25">
      <c r="B174" s="6">
        <v>81</v>
      </c>
      <c r="C174" s="6">
        <v>81</v>
      </c>
      <c r="D174">
        <v>93.1</v>
      </c>
      <c r="E174">
        <v>95</v>
      </c>
    </row>
    <row r="175" spans="2:5" x14ac:dyDescent="0.25">
      <c r="B175" s="6">
        <v>93</v>
      </c>
      <c r="C175" s="6">
        <v>79</v>
      </c>
      <c r="D175">
        <v>96.5</v>
      </c>
      <c r="E175">
        <v>95</v>
      </c>
    </row>
    <row r="176" spans="2:5" x14ac:dyDescent="0.25">
      <c r="B176" s="6">
        <v>81</v>
      </c>
      <c r="C176" s="6">
        <v>81</v>
      </c>
      <c r="D176">
        <v>97.1</v>
      </c>
      <c r="E176">
        <v>95</v>
      </c>
    </row>
    <row r="177" spans="2:5" x14ac:dyDescent="0.25">
      <c r="B177" s="6">
        <v>73</v>
      </c>
      <c r="C177" s="6">
        <v>73</v>
      </c>
      <c r="D177">
        <v>96.5</v>
      </c>
      <c r="E177">
        <v>95</v>
      </c>
    </row>
    <row r="178" spans="2:5" x14ac:dyDescent="0.25">
      <c r="B178" s="6">
        <v>85</v>
      </c>
      <c r="C178" s="6">
        <v>83</v>
      </c>
      <c r="D178">
        <v>97.3</v>
      </c>
      <c r="E178">
        <v>97</v>
      </c>
    </row>
    <row r="179" spans="2:5" x14ac:dyDescent="0.25">
      <c r="B179" s="6">
        <v>78</v>
      </c>
      <c r="C179" s="6">
        <v>67</v>
      </c>
      <c r="D179">
        <v>97.6</v>
      </c>
      <c r="E179">
        <v>97</v>
      </c>
    </row>
    <row r="180" spans="2:5" x14ac:dyDescent="0.25">
      <c r="B180" s="6">
        <v>72</v>
      </c>
      <c r="C180" s="6">
        <v>82</v>
      </c>
      <c r="D180">
        <v>97.3</v>
      </c>
      <c r="E180">
        <v>97</v>
      </c>
    </row>
    <row r="181" spans="2:5" x14ac:dyDescent="0.25">
      <c r="B181" s="6">
        <v>97</v>
      </c>
      <c r="C181" s="6">
        <v>68</v>
      </c>
      <c r="D181">
        <v>97.1</v>
      </c>
      <c r="E181">
        <v>97</v>
      </c>
    </row>
    <row r="182" spans="2:5" x14ac:dyDescent="0.25">
      <c r="B182" s="6">
        <v>69</v>
      </c>
      <c r="C182" s="6">
        <v>68</v>
      </c>
      <c r="D182">
        <v>97.9</v>
      </c>
      <c r="E182">
        <v>97</v>
      </c>
    </row>
    <row r="183" spans="2:5" x14ac:dyDescent="0.25">
      <c r="B183" s="6">
        <v>122</v>
      </c>
      <c r="C183" s="6">
        <v>131</v>
      </c>
      <c r="D183">
        <v>97.3</v>
      </c>
      <c r="E183">
        <v>97</v>
      </c>
    </row>
    <row r="184" spans="2:5" x14ac:dyDescent="0.25">
      <c r="B184" s="6">
        <v>119</v>
      </c>
      <c r="C184" s="6">
        <v>91</v>
      </c>
      <c r="D184">
        <v>96.3</v>
      </c>
      <c r="E184">
        <v>96</v>
      </c>
    </row>
    <row r="185" spans="2:5" x14ac:dyDescent="0.25">
      <c r="B185" s="6">
        <v>144</v>
      </c>
      <c r="C185" s="6">
        <v>81</v>
      </c>
      <c r="D185">
        <v>96.8</v>
      </c>
      <c r="E185">
        <v>96</v>
      </c>
    </row>
    <row r="186" spans="2:5" x14ac:dyDescent="0.25">
      <c r="B186" s="6">
        <v>82</v>
      </c>
      <c r="C186" s="6">
        <v>81</v>
      </c>
      <c r="D186">
        <v>96.2</v>
      </c>
      <c r="E186">
        <v>96</v>
      </c>
    </row>
    <row r="187" spans="2:5" x14ac:dyDescent="0.25">
      <c r="B187" s="6">
        <v>112</v>
      </c>
      <c r="C187" s="6">
        <v>83</v>
      </c>
      <c r="D187">
        <v>96.5</v>
      </c>
      <c r="E187">
        <v>96</v>
      </c>
    </row>
    <row r="188" spans="2:5" x14ac:dyDescent="0.25">
      <c r="B188" s="6">
        <v>79</v>
      </c>
      <c r="C188" s="6">
        <v>75</v>
      </c>
      <c r="D188">
        <v>96</v>
      </c>
      <c r="E188">
        <v>96</v>
      </c>
    </row>
    <row r="189" spans="2:5" x14ac:dyDescent="0.25">
      <c r="B189" s="6">
        <v>86</v>
      </c>
      <c r="C189" s="6">
        <v>79</v>
      </c>
      <c r="D189">
        <v>96</v>
      </c>
      <c r="E189">
        <v>96</v>
      </c>
    </row>
    <row r="190" spans="2:5" x14ac:dyDescent="0.25">
      <c r="B190" s="6">
        <v>125</v>
      </c>
      <c r="C190" s="6">
        <v>82</v>
      </c>
      <c r="D190">
        <v>96.9</v>
      </c>
      <c r="E190">
        <v>97</v>
      </c>
    </row>
    <row r="191" spans="2:5" x14ac:dyDescent="0.25">
      <c r="B191" s="6">
        <v>75</v>
      </c>
      <c r="C191" s="6">
        <v>75</v>
      </c>
      <c r="D191">
        <v>96.5</v>
      </c>
      <c r="E191">
        <v>96</v>
      </c>
    </row>
    <row r="192" spans="2:5" x14ac:dyDescent="0.25">
      <c r="B192" s="6">
        <v>105</v>
      </c>
      <c r="C192" s="6">
        <v>100</v>
      </c>
      <c r="D192">
        <v>96.9</v>
      </c>
      <c r="E192">
        <v>96</v>
      </c>
    </row>
    <row r="193" spans="2:5" x14ac:dyDescent="0.25">
      <c r="B193" s="6">
        <v>120</v>
      </c>
      <c r="C193" s="6">
        <v>85</v>
      </c>
      <c r="D193">
        <v>96.4</v>
      </c>
      <c r="E193">
        <v>96</v>
      </c>
    </row>
    <row r="194" spans="2:5" x14ac:dyDescent="0.25">
      <c r="B194" s="6">
        <v>121</v>
      </c>
      <c r="C194" s="6">
        <v>82</v>
      </c>
      <c r="D194">
        <v>96.5</v>
      </c>
      <c r="E194">
        <v>96</v>
      </c>
    </row>
    <row r="195" spans="2:5" x14ac:dyDescent="0.25">
      <c r="B195" s="6">
        <v>63</v>
      </c>
      <c r="C195" s="6">
        <v>64</v>
      </c>
      <c r="D195">
        <v>97.2</v>
      </c>
      <c r="E195">
        <v>96</v>
      </c>
    </row>
    <row r="196" spans="2:5" x14ac:dyDescent="0.25">
      <c r="B196" s="6">
        <v>69</v>
      </c>
      <c r="C196" s="6">
        <v>71</v>
      </c>
      <c r="D196">
        <v>97.4</v>
      </c>
      <c r="E196">
        <v>96</v>
      </c>
    </row>
    <row r="197" spans="2:5" x14ac:dyDescent="0.25">
      <c r="B197" s="6">
        <v>62</v>
      </c>
      <c r="C197" s="6">
        <v>60</v>
      </c>
      <c r="D197">
        <v>96.9</v>
      </c>
      <c r="E197">
        <v>96</v>
      </c>
    </row>
    <row r="198" spans="2:5" x14ac:dyDescent="0.25">
      <c r="B198" s="6">
        <v>67</v>
      </c>
      <c r="C198" s="6">
        <v>67</v>
      </c>
      <c r="D198">
        <v>96.7</v>
      </c>
      <c r="E198">
        <v>96</v>
      </c>
    </row>
    <row r="199" spans="2:5" x14ac:dyDescent="0.25">
      <c r="B199" s="6">
        <v>54</v>
      </c>
      <c r="C199" s="6">
        <v>72</v>
      </c>
      <c r="D199">
        <v>96.4</v>
      </c>
      <c r="E199">
        <v>97</v>
      </c>
    </row>
    <row r="200" spans="2:5" x14ac:dyDescent="0.25">
      <c r="B200" s="6">
        <v>91</v>
      </c>
      <c r="C200" s="6">
        <v>0</v>
      </c>
      <c r="D200">
        <v>97.9</v>
      </c>
      <c r="E200">
        <v>95</v>
      </c>
    </row>
    <row r="201" spans="2:5" x14ac:dyDescent="0.25">
      <c r="B201" s="6">
        <v>88</v>
      </c>
      <c r="C201" s="6">
        <v>84</v>
      </c>
      <c r="D201">
        <v>98.7</v>
      </c>
      <c r="E201">
        <v>95</v>
      </c>
    </row>
    <row r="202" spans="2:5" x14ac:dyDescent="0.25">
      <c r="B202" s="6">
        <v>82</v>
      </c>
      <c r="C202" s="6">
        <v>86</v>
      </c>
      <c r="D202">
        <v>98.7</v>
      </c>
      <c r="E202">
        <v>95</v>
      </c>
    </row>
    <row r="203" spans="2:5" x14ac:dyDescent="0.25">
      <c r="B203" s="6">
        <v>94</v>
      </c>
      <c r="C203" s="6">
        <v>89</v>
      </c>
      <c r="D203">
        <v>98.7</v>
      </c>
      <c r="E203">
        <v>95</v>
      </c>
    </row>
    <row r="204" spans="2:5" x14ac:dyDescent="0.25">
      <c r="B204" s="6">
        <v>80</v>
      </c>
      <c r="C204" s="6">
        <v>102</v>
      </c>
      <c r="D204">
        <v>98.1</v>
      </c>
      <c r="E204">
        <v>95</v>
      </c>
    </row>
    <row r="205" spans="2:5" x14ac:dyDescent="0.25">
      <c r="B205" s="6">
        <v>119</v>
      </c>
      <c r="C205" s="6">
        <v>124</v>
      </c>
      <c r="D205">
        <v>97.9</v>
      </c>
      <c r="E205">
        <v>95</v>
      </c>
    </row>
    <row r="206" spans="2:5" x14ac:dyDescent="0.25">
      <c r="B206" s="6">
        <v>0</v>
      </c>
      <c r="C206" s="6">
        <v>126</v>
      </c>
      <c r="D206">
        <v>97.4</v>
      </c>
      <c r="E206">
        <v>95</v>
      </c>
    </row>
    <row r="207" spans="2:5" x14ac:dyDescent="0.25">
      <c r="B207" s="6">
        <v>123</v>
      </c>
      <c r="C207" s="6">
        <v>88</v>
      </c>
      <c r="D207">
        <v>96.9</v>
      </c>
      <c r="E207">
        <v>95</v>
      </c>
    </row>
    <row r="208" spans="2:5" x14ac:dyDescent="0.25">
      <c r="B208" s="6">
        <v>119</v>
      </c>
      <c r="C208" s="6">
        <v>118</v>
      </c>
      <c r="D208">
        <v>98</v>
      </c>
      <c r="E208">
        <v>95</v>
      </c>
    </row>
    <row r="209" spans="2:5" x14ac:dyDescent="0.25">
      <c r="B209" s="6">
        <v>136</v>
      </c>
      <c r="C209" s="6">
        <v>118</v>
      </c>
      <c r="D209">
        <v>97.7</v>
      </c>
      <c r="E209">
        <v>95</v>
      </c>
    </row>
    <row r="210" spans="2:5" x14ac:dyDescent="0.25">
      <c r="B210" s="6">
        <v>126</v>
      </c>
      <c r="C210" s="6">
        <v>107</v>
      </c>
      <c r="D210">
        <v>97.4</v>
      </c>
      <c r="E210">
        <v>95</v>
      </c>
    </row>
    <row r="211" spans="2:5" x14ac:dyDescent="0.25">
      <c r="B211" s="6">
        <v>0</v>
      </c>
      <c r="C211" s="6">
        <v>113</v>
      </c>
      <c r="D211">
        <v>97.9</v>
      </c>
      <c r="E211">
        <v>95</v>
      </c>
    </row>
    <row r="212" spans="2:5" x14ac:dyDescent="0.25">
      <c r="B212" s="6">
        <v>105</v>
      </c>
      <c r="C212" s="6">
        <v>104</v>
      </c>
      <c r="D212">
        <v>97.2</v>
      </c>
      <c r="E212">
        <v>95</v>
      </c>
    </row>
    <row r="213" spans="2:5" x14ac:dyDescent="0.25">
      <c r="B213" s="6">
        <v>123</v>
      </c>
      <c r="C213" s="6">
        <v>120</v>
      </c>
      <c r="D213">
        <v>96.6</v>
      </c>
      <c r="E213">
        <v>95</v>
      </c>
    </row>
    <row r="214" spans="2:5" x14ac:dyDescent="0.25">
      <c r="B214" s="6">
        <v>104</v>
      </c>
      <c r="C214" s="6">
        <v>110</v>
      </c>
      <c r="D214">
        <v>96.4</v>
      </c>
      <c r="E214">
        <v>95</v>
      </c>
    </row>
    <row r="215" spans="2:5" x14ac:dyDescent="0.25">
      <c r="B215" s="6">
        <v>108</v>
      </c>
      <c r="C215" s="6">
        <v>112</v>
      </c>
      <c r="D215">
        <v>97.7</v>
      </c>
      <c r="E215">
        <v>95</v>
      </c>
    </row>
    <row r="216" spans="2:5" x14ac:dyDescent="0.25">
      <c r="B216" s="6">
        <v>122</v>
      </c>
      <c r="C216" s="6">
        <v>112</v>
      </c>
      <c r="D216">
        <v>97.9</v>
      </c>
      <c r="E216">
        <v>95</v>
      </c>
    </row>
    <row r="217" spans="2:5" x14ac:dyDescent="0.25">
      <c r="B217" s="6">
        <v>106</v>
      </c>
      <c r="C217" s="6">
        <v>108</v>
      </c>
      <c r="D217">
        <v>97.5</v>
      </c>
      <c r="E217">
        <v>95</v>
      </c>
    </row>
    <row r="218" spans="2:5" x14ac:dyDescent="0.25">
      <c r="B218" s="6">
        <v>85</v>
      </c>
      <c r="C218" s="6">
        <v>91</v>
      </c>
      <c r="D218">
        <v>98</v>
      </c>
      <c r="E218">
        <v>95</v>
      </c>
    </row>
    <row r="219" spans="2:5" x14ac:dyDescent="0.25">
      <c r="B219" s="6">
        <v>83</v>
      </c>
      <c r="C219" s="6">
        <v>87</v>
      </c>
      <c r="D219">
        <v>98</v>
      </c>
      <c r="E219">
        <v>95</v>
      </c>
    </row>
    <row r="220" spans="2:5" x14ac:dyDescent="0.25">
      <c r="B220" s="6">
        <v>98.2</v>
      </c>
      <c r="C220" s="6">
        <v>80</v>
      </c>
      <c r="D220">
        <v>79</v>
      </c>
      <c r="E220">
        <v>95</v>
      </c>
    </row>
    <row r="221" spans="2:5" x14ac:dyDescent="0.25">
      <c r="B221" s="6">
        <v>80</v>
      </c>
      <c r="C221" s="6">
        <v>81</v>
      </c>
      <c r="D221">
        <v>98.5</v>
      </c>
      <c r="E221">
        <v>95</v>
      </c>
    </row>
    <row r="222" spans="2:5" x14ac:dyDescent="0.25">
      <c r="B222" s="6">
        <v>69</v>
      </c>
      <c r="C222" s="6">
        <v>70</v>
      </c>
      <c r="D222">
        <v>97.5</v>
      </c>
      <c r="E222">
        <v>95</v>
      </c>
    </row>
    <row r="223" spans="2:5" x14ac:dyDescent="0.25">
      <c r="B223" s="6">
        <v>74</v>
      </c>
      <c r="C223" s="6">
        <v>70</v>
      </c>
      <c r="D223">
        <v>97.6</v>
      </c>
      <c r="E223">
        <v>95</v>
      </c>
    </row>
    <row r="224" spans="2:5" x14ac:dyDescent="0.25">
      <c r="B224" s="6">
        <v>73</v>
      </c>
      <c r="C224" s="6">
        <v>70</v>
      </c>
      <c r="D224">
        <v>97.7</v>
      </c>
      <c r="E224">
        <v>95</v>
      </c>
    </row>
    <row r="225" spans="2:5" x14ac:dyDescent="0.25">
      <c r="B225" s="6">
        <v>76</v>
      </c>
      <c r="C225" s="6">
        <v>71</v>
      </c>
      <c r="D225">
        <v>97.8</v>
      </c>
      <c r="E225">
        <v>95</v>
      </c>
    </row>
    <row r="226" spans="2:5" x14ac:dyDescent="0.25">
      <c r="B226" s="6">
        <v>73</v>
      </c>
      <c r="C226" s="6">
        <v>81</v>
      </c>
      <c r="D226">
        <v>97.8</v>
      </c>
      <c r="E226">
        <v>97</v>
      </c>
    </row>
    <row r="227" spans="2:5" x14ac:dyDescent="0.25">
      <c r="B227" s="6">
        <v>83</v>
      </c>
      <c r="C227" s="6">
        <v>73</v>
      </c>
      <c r="D227">
        <v>97.6</v>
      </c>
      <c r="E227">
        <v>95</v>
      </c>
    </row>
    <row r="228" spans="2:5" x14ac:dyDescent="0.25">
      <c r="B228" s="6">
        <v>80</v>
      </c>
      <c r="C228" s="6">
        <v>69</v>
      </c>
      <c r="D228">
        <v>97.2</v>
      </c>
      <c r="E228">
        <v>95</v>
      </c>
    </row>
    <row r="229" spans="2:5" x14ac:dyDescent="0.25">
      <c r="B229" s="6">
        <v>62</v>
      </c>
      <c r="C229" s="6">
        <v>95</v>
      </c>
      <c r="D229">
        <v>95.8</v>
      </c>
      <c r="E229">
        <v>95</v>
      </c>
    </row>
    <row r="230" spans="2:5" x14ac:dyDescent="0.25">
      <c r="B230" s="6">
        <v>107</v>
      </c>
      <c r="C230" s="6">
        <v>107</v>
      </c>
      <c r="D230">
        <v>96.1</v>
      </c>
      <c r="E230">
        <v>95</v>
      </c>
    </row>
    <row r="231" spans="2:5" x14ac:dyDescent="0.25">
      <c r="B231" s="6">
        <v>132</v>
      </c>
      <c r="C231" s="6">
        <v>131</v>
      </c>
      <c r="D231">
        <v>96.7</v>
      </c>
      <c r="E231">
        <v>95</v>
      </c>
    </row>
    <row r="232" spans="2:5" x14ac:dyDescent="0.25">
      <c r="B232" s="6">
        <v>100</v>
      </c>
      <c r="C232" s="6">
        <v>97</v>
      </c>
      <c r="D232">
        <v>96</v>
      </c>
      <c r="E232">
        <v>95</v>
      </c>
    </row>
    <row r="233" spans="2:5" x14ac:dyDescent="0.25">
      <c r="B233" s="6">
        <v>104</v>
      </c>
      <c r="C233" s="6">
        <v>101</v>
      </c>
      <c r="D233">
        <v>97.7</v>
      </c>
      <c r="E233">
        <v>95</v>
      </c>
    </row>
    <row r="234" spans="2:5" x14ac:dyDescent="0.25">
      <c r="B234" s="6">
        <v>106</v>
      </c>
      <c r="C234" s="6">
        <v>107</v>
      </c>
      <c r="D234">
        <v>97.8</v>
      </c>
      <c r="E234">
        <v>95</v>
      </c>
    </row>
    <row r="235" spans="2:5" x14ac:dyDescent="0.25">
      <c r="B235" s="6">
        <v>109</v>
      </c>
      <c r="C235" s="6">
        <v>107</v>
      </c>
      <c r="D235">
        <v>98</v>
      </c>
      <c r="E235">
        <v>95</v>
      </c>
    </row>
    <row r="236" spans="2:5" x14ac:dyDescent="0.25">
      <c r="B236" s="6">
        <v>96</v>
      </c>
      <c r="C236" s="6">
        <v>91</v>
      </c>
      <c r="D236">
        <v>97.5</v>
      </c>
      <c r="E236">
        <v>95</v>
      </c>
    </row>
    <row r="237" spans="2:5" x14ac:dyDescent="0.25">
      <c r="B237" s="6">
        <v>82</v>
      </c>
      <c r="C237" s="6">
        <v>82</v>
      </c>
      <c r="D237">
        <v>97.7</v>
      </c>
      <c r="E237">
        <v>95</v>
      </c>
    </row>
    <row r="238" spans="2:5" x14ac:dyDescent="0.25">
      <c r="B238" s="6">
        <v>82</v>
      </c>
      <c r="C238" s="6">
        <v>87</v>
      </c>
      <c r="D238">
        <v>97.8</v>
      </c>
      <c r="E238">
        <v>97</v>
      </c>
    </row>
    <row r="239" spans="2:5" x14ac:dyDescent="0.25">
      <c r="B239" s="6">
        <v>87</v>
      </c>
      <c r="C239" s="6">
        <v>87</v>
      </c>
      <c r="D239">
        <v>97.1</v>
      </c>
      <c r="E239">
        <v>95</v>
      </c>
    </row>
    <row r="240" spans="2:5" x14ac:dyDescent="0.25">
      <c r="B240" s="6">
        <v>61</v>
      </c>
      <c r="C240" s="6">
        <v>58</v>
      </c>
      <c r="D240">
        <v>97.1</v>
      </c>
      <c r="E240">
        <v>95</v>
      </c>
    </row>
    <row r="241" spans="2:5" x14ac:dyDescent="0.25">
      <c r="B241" s="6">
        <v>62</v>
      </c>
      <c r="C241" s="6">
        <v>61</v>
      </c>
      <c r="D241">
        <v>97.1</v>
      </c>
      <c r="E241">
        <v>97</v>
      </c>
    </row>
    <row r="242" spans="2:5" x14ac:dyDescent="0.25">
      <c r="B242" s="6">
        <v>64</v>
      </c>
      <c r="C242" s="6">
        <v>61</v>
      </c>
      <c r="D242">
        <v>97.2</v>
      </c>
      <c r="E242">
        <v>97</v>
      </c>
    </row>
    <row r="243" spans="2:5" x14ac:dyDescent="0.25">
      <c r="B243" s="6">
        <v>60</v>
      </c>
      <c r="C243" s="6">
        <v>60</v>
      </c>
      <c r="D243">
        <v>97.2</v>
      </c>
      <c r="E243">
        <v>97</v>
      </c>
    </row>
    <row r="244" spans="2:5" x14ac:dyDescent="0.25">
      <c r="B244" s="6">
        <v>66</v>
      </c>
      <c r="C244" s="6">
        <v>59</v>
      </c>
      <c r="D244">
        <v>97.1</v>
      </c>
      <c r="E244">
        <v>97</v>
      </c>
    </row>
    <row r="245" spans="2:5" x14ac:dyDescent="0.25">
      <c r="B245" s="6">
        <v>75</v>
      </c>
      <c r="C245" s="6">
        <v>73</v>
      </c>
      <c r="D245">
        <v>96.7</v>
      </c>
      <c r="E245">
        <v>97</v>
      </c>
    </row>
    <row r="246" spans="2:5" x14ac:dyDescent="0.25">
      <c r="B246" s="6">
        <v>70</v>
      </c>
      <c r="C246" s="6">
        <v>60</v>
      </c>
      <c r="D246">
        <v>96.8</v>
      </c>
      <c r="E246">
        <v>95</v>
      </c>
    </row>
    <row r="247" spans="2:5" x14ac:dyDescent="0.25">
      <c r="B247" s="6">
        <v>67</v>
      </c>
      <c r="C247" s="6">
        <v>68</v>
      </c>
      <c r="D247">
        <v>94.2</v>
      </c>
      <c r="E247">
        <v>95</v>
      </c>
    </row>
    <row r="248" spans="2:5" x14ac:dyDescent="0.25">
      <c r="B248" s="6">
        <v>127</v>
      </c>
      <c r="C248" s="6">
        <v>126</v>
      </c>
      <c r="D248">
        <v>95</v>
      </c>
      <c r="E248">
        <v>95</v>
      </c>
    </row>
    <row r="249" spans="2:5" x14ac:dyDescent="0.25">
      <c r="B249" s="6">
        <v>112</v>
      </c>
      <c r="C249" s="6">
        <v>116</v>
      </c>
      <c r="D249">
        <v>96.1</v>
      </c>
      <c r="E249">
        <v>95</v>
      </c>
    </row>
    <row r="250" spans="2:5" x14ac:dyDescent="0.25">
      <c r="B250" s="6">
        <v>99</v>
      </c>
      <c r="C250" s="6">
        <v>110</v>
      </c>
      <c r="D250">
        <v>95.9</v>
      </c>
      <c r="E250">
        <v>95</v>
      </c>
    </row>
    <row r="251" spans="2:5" x14ac:dyDescent="0.25">
      <c r="B251" s="6">
        <v>81</v>
      </c>
      <c r="C251" s="6">
        <v>103</v>
      </c>
      <c r="D251">
        <v>95.8</v>
      </c>
      <c r="E251">
        <v>95</v>
      </c>
    </row>
    <row r="252" spans="2:5" x14ac:dyDescent="0.25">
      <c r="B252" s="6">
        <v>79</v>
      </c>
      <c r="C252" s="6">
        <v>78</v>
      </c>
      <c r="D252">
        <v>96.3</v>
      </c>
      <c r="E252">
        <v>95</v>
      </c>
    </row>
    <row r="253" spans="2:5" x14ac:dyDescent="0.25">
      <c r="B253" s="6">
        <v>84</v>
      </c>
      <c r="C253" s="6">
        <v>82</v>
      </c>
      <c r="D253">
        <v>96.5</v>
      </c>
      <c r="E253">
        <v>95</v>
      </c>
    </row>
    <row r="254" spans="2:5" x14ac:dyDescent="0.25">
      <c r="B254" s="6">
        <v>79</v>
      </c>
      <c r="C254" s="6">
        <v>92</v>
      </c>
      <c r="D254">
        <v>95.2</v>
      </c>
      <c r="E254">
        <v>95</v>
      </c>
    </row>
    <row r="255" spans="2:5" x14ac:dyDescent="0.25">
      <c r="B255" s="6">
        <v>140</v>
      </c>
      <c r="C255" s="6">
        <v>97</v>
      </c>
      <c r="D255">
        <v>95.1</v>
      </c>
      <c r="E255">
        <v>95</v>
      </c>
    </row>
    <row r="256" spans="2:5" x14ac:dyDescent="0.25">
      <c r="B256" s="6">
        <v>77</v>
      </c>
      <c r="C256" s="6">
        <v>72</v>
      </c>
      <c r="D256">
        <v>95.4</v>
      </c>
      <c r="E256">
        <v>95</v>
      </c>
    </row>
    <row r="257" spans="2:5" x14ac:dyDescent="0.25">
      <c r="B257" s="6">
        <v>86</v>
      </c>
      <c r="C257" s="6">
        <v>75</v>
      </c>
      <c r="D257">
        <v>96.1</v>
      </c>
      <c r="E257">
        <v>95</v>
      </c>
    </row>
    <row r="258" spans="2:5" x14ac:dyDescent="0.25">
      <c r="B258" s="6">
        <v>70</v>
      </c>
      <c r="C258" s="6">
        <v>70</v>
      </c>
      <c r="D258">
        <v>96.8</v>
      </c>
      <c r="E258">
        <v>95</v>
      </c>
    </row>
    <row r="259" spans="2:5" x14ac:dyDescent="0.25">
      <c r="B259" s="6">
        <v>79</v>
      </c>
      <c r="C259" s="6">
        <v>69</v>
      </c>
      <c r="D259">
        <v>97</v>
      </c>
      <c r="E259">
        <v>95</v>
      </c>
    </row>
    <row r="260" spans="2:5" x14ac:dyDescent="0.25">
      <c r="B260" s="6">
        <v>68</v>
      </c>
      <c r="C260" s="6">
        <v>69</v>
      </c>
      <c r="D260">
        <v>97.1</v>
      </c>
      <c r="E260">
        <v>95</v>
      </c>
    </row>
    <row r="261" spans="2:5" x14ac:dyDescent="0.25">
      <c r="B261" s="6">
        <v>74</v>
      </c>
      <c r="C261" s="6">
        <v>70</v>
      </c>
      <c r="D261">
        <v>96</v>
      </c>
      <c r="E261">
        <v>95</v>
      </c>
    </row>
    <row r="262" spans="2:5" x14ac:dyDescent="0.25">
      <c r="B262" s="6">
        <v>76</v>
      </c>
      <c r="C262" s="6">
        <v>71</v>
      </c>
      <c r="D262">
        <v>96</v>
      </c>
      <c r="E262">
        <v>97</v>
      </c>
    </row>
    <row r="263" spans="2:5" x14ac:dyDescent="0.25">
      <c r="B263" s="6">
        <v>70</v>
      </c>
      <c r="C263" s="6">
        <v>68</v>
      </c>
      <c r="D263">
        <v>96</v>
      </c>
      <c r="E263">
        <v>97</v>
      </c>
    </row>
    <row r="264" spans="2:5" x14ac:dyDescent="0.25">
      <c r="B264" s="6">
        <v>71</v>
      </c>
      <c r="C264" s="6">
        <v>70</v>
      </c>
      <c r="D264">
        <v>96.1</v>
      </c>
      <c r="E264">
        <v>97</v>
      </c>
    </row>
    <row r="265" spans="2:5" x14ac:dyDescent="0.25">
      <c r="B265" s="6">
        <v>74</v>
      </c>
      <c r="C265" s="6">
        <v>71</v>
      </c>
      <c r="D265">
        <v>96.02</v>
      </c>
      <c r="E265">
        <v>97</v>
      </c>
    </row>
    <row r="266" spans="2:5" x14ac:dyDescent="0.25">
      <c r="B266" s="6">
        <v>72</v>
      </c>
      <c r="C266" s="6">
        <v>75</v>
      </c>
      <c r="D266">
        <v>90.9</v>
      </c>
      <c r="E266">
        <v>95</v>
      </c>
    </row>
    <row r="267" spans="2:5" x14ac:dyDescent="0.25">
      <c r="B267" s="6">
        <v>130</v>
      </c>
      <c r="C267" s="6">
        <v>132</v>
      </c>
      <c r="D267">
        <v>92.5</v>
      </c>
      <c r="E267">
        <v>95</v>
      </c>
    </row>
    <row r="268" spans="2:5" x14ac:dyDescent="0.25">
      <c r="B268" s="6">
        <v>126</v>
      </c>
      <c r="C268" s="6">
        <v>122</v>
      </c>
      <c r="D268">
        <v>93.4</v>
      </c>
      <c r="E268">
        <v>95</v>
      </c>
    </row>
    <row r="269" spans="2:5" x14ac:dyDescent="0.25">
      <c r="B269" s="6">
        <v>111</v>
      </c>
      <c r="C269" s="6">
        <v>114</v>
      </c>
      <c r="D269">
        <v>94</v>
      </c>
      <c r="E269">
        <v>95</v>
      </c>
    </row>
    <row r="270" spans="2:5" x14ac:dyDescent="0.25">
      <c r="B270" s="6">
        <v>124</v>
      </c>
      <c r="C270" s="6">
        <v>108</v>
      </c>
      <c r="D270">
        <v>92.2</v>
      </c>
      <c r="E270">
        <v>95</v>
      </c>
    </row>
    <row r="271" spans="2:5" x14ac:dyDescent="0.25">
      <c r="B271" s="6">
        <v>131</v>
      </c>
      <c r="C271" s="6">
        <v>125</v>
      </c>
      <c r="D271">
        <v>93</v>
      </c>
      <c r="E271">
        <v>95</v>
      </c>
    </row>
    <row r="272" spans="2:5" x14ac:dyDescent="0.25">
      <c r="B272" s="6">
        <v>118</v>
      </c>
      <c r="C272" s="6">
        <v>127</v>
      </c>
      <c r="D272">
        <v>92.6</v>
      </c>
      <c r="E272">
        <v>95</v>
      </c>
    </row>
    <row r="273" spans="2:5" x14ac:dyDescent="0.25">
      <c r="B273" s="6">
        <v>126</v>
      </c>
      <c r="C273" s="6">
        <v>118</v>
      </c>
      <c r="D273">
        <v>90.08</v>
      </c>
      <c r="E273">
        <v>95</v>
      </c>
    </row>
    <row r="274" spans="2:5" x14ac:dyDescent="0.25">
      <c r="B274" s="6">
        <v>131</v>
      </c>
      <c r="C274" s="6">
        <v>123</v>
      </c>
      <c r="D274">
        <v>90.1</v>
      </c>
      <c r="E274">
        <v>95</v>
      </c>
    </row>
    <row r="275" spans="2:5" x14ac:dyDescent="0.25">
      <c r="B275" s="6">
        <v>116</v>
      </c>
      <c r="C275" s="6">
        <v>110</v>
      </c>
      <c r="D275">
        <v>90.5</v>
      </c>
      <c r="E275">
        <v>95</v>
      </c>
    </row>
    <row r="276" spans="2:5" x14ac:dyDescent="0.25">
      <c r="B276" s="6">
        <v>110</v>
      </c>
      <c r="C276" s="6">
        <v>106</v>
      </c>
      <c r="D276">
        <v>90.6</v>
      </c>
      <c r="E276">
        <v>95</v>
      </c>
    </row>
    <row r="277" spans="2:5" x14ac:dyDescent="0.25">
      <c r="B277" s="6">
        <v>110</v>
      </c>
      <c r="C277" s="6">
        <v>106</v>
      </c>
      <c r="D277">
        <v>98.6</v>
      </c>
      <c r="E277">
        <v>95</v>
      </c>
    </row>
    <row r="278" spans="2:5" x14ac:dyDescent="0.25">
      <c r="B278" s="6">
        <v>110</v>
      </c>
      <c r="C278" s="6">
        <v>106</v>
      </c>
      <c r="D278">
        <v>90.88</v>
      </c>
      <c r="E278">
        <v>95</v>
      </c>
    </row>
    <row r="279" spans="2:5" x14ac:dyDescent="0.25">
      <c r="B279" s="6">
        <v>107</v>
      </c>
      <c r="C279" s="6">
        <v>103</v>
      </c>
      <c r="D279">
        <v>93.7</v>
      </c>
      <c r="E279">
        <v>95</v>
      </c>
    </row>
    <row r="280" spans="2:5" x14ac:dyDescent="0.25">
      <c r="B280" s="6">
        <v>107</v>
      </c>
      <c r="C280" s="6">
        <v>103</v>
      </c>
      <c r="D280">
        <v>94.48</v>
      </c>
      <c r="E280">
        <v>97</v>
      </c>
    </row>
    <row r="281" spans="2:5" x14ac:dyDescent="0.25">
      <c r="B281" s="6">
        <v>107</v>
      </c>
      <c r="C281" s="6">
        <v>103</v>
      </c>
      <c r="D281">
        <v>94.1</v>
      </c>
      <c r="E281">
        <v>97</v>
      </c>
    </row>
    <row r="282" spans="2:5" x14ac:dyDescent="0.25">
      <c r="B282" s="6">
        <v>107</v>
      </c>
      <c r="C282" s="6">
        <v>103</v>
      </c>
      <c r="D282">
        <v>96.08</v>
      </c>
      <c r="E282">
        <v>97</v>
      </c>
    </row>
    <row r="283" spans="2:5" x14ac:dyDescent="0.25">
      <c r="B283" s="6">
        <v>107</v>
      </c>
      <c r="C283" s="6">
        <v>103</v>
      </c>
      <c r="D283">
        <v>98.2</v>
      </c>
      <c r="E283">
        <v>95</v>
      </c>
    </row>
    <row r="284" spans="2:5" x14ac:dyDescent="0.25">
      <c r="B284" s="6">
        <v>89</v>
      </c>
      <c r="C284" s="6">
        <v>97</v>
      </c>
      <c r="D284">
        <v>98.2</v>
      </c>
      <c r="E284">
        <v>97</v>
      </c>
    </row>
    <row r="285" spans="2:5" x14ac:dyDescent="0.25">
      <c r="B285" s="6">
        <v>93</v>
      </c>
      <c r="C285" s="6">
        <v>91</v>
      </c>
      <c r="D285">
        <v>98.7</v>
      </c>
      <c r="E285">
        <v>97</v>
      </c>
    </row>
    <row r="286" spans="2:5" x14ac:dyDescent="0.25">
      <c r="B286" s="6">
        <v>79</v>
      </c>
      <c r="C286" s="6">
        <v>86</v>
      </c>
      <c r="D286">
        <v>98.6</v>
      </c>
      <c r="E286">
        <v>97</v>
      </c>
    </row>
    <row r="287" spans="2:5" x14ac:dyDescent="0.25">
      <c r="B287" s="6">
        <v>92</v>
      </c>
      <c r="C287" s="6">
        <v>86</v>
      </c>
      <c r="D287">
        <v>98.7</v>
      </c>
      <c r="E287">
        <v>97</v>
      </c>
    </row>
    <row r="288" spans="2:5" x14ac:dyDescent="0.25">
      <c r="B288" s="6">
        <v>100</v>
      </c>
      <c r="C288" s="6">
        <v>90</v>
      </c>
      <c r="D288">
        <v>94.5</v>
      </c>
      <c r="E288">
        <v>95</v>
      </c>
    </row>
    <row r="289" spans="2:5" x14ac:dyDescent="0.25">
      <c r="B289" s="6">
        <v>81</v>
      </c>
      <c r="C289" s="6">
        <v>49</v>
      </c>
      <c r="D289">
        <v>97.5</v>
      </c>
      <c r="E289">
        <v>95</v>
      </c>
    </row>
    <row r="290" spans="2:5" x14ac:dyDescent="0.25">
      <c r="B290" s="6">
        <v>126</v>
      </c>
      <c r="C290" s="6">
        <v>160</v>
      </c>
      <c r="D290">
        <v>97.5</v>
      </c>
      <c r="E290">
        <v>95</v>
      </c>
    </row>
    <row r="291" spans="2:5" x14ac:dyDescent="0.25">
      <c r="B291" s="6">
        <v>128</v>
      </c>
      <c r="C291" s="6">
        <v>192</v>
      </c>
      <c r="D291">
        <v>97.9</v>
      </c>
      <c r="E291">
        <v>95</v>
      </c>
    </row>
    <row r="292" spans="2:5" x14ac:dyDescent="0.25">
      <c r="B292" s="6">
        <v>193</v>
      </c>
      <c r="C292" s="6">
        <v>127</v>
      </c>
      <c r="D292">
        <v>95.1</v>
      </c>
      <c r="E292">
        <v>95</v>
      </c>
    </row>
    <row r="293" spans="2:5" x14ac:dyDescent="0.25">
      <c r="B293" s="6">
        <v>130</v>
      </c>
      <c r="C293" s="6">
        <v>127</v>
      </c>
      <c r="D293">
        <v>97.5</v>
      </c>
      <c r="E293">
        <v>95</v>
      </c>
    </row>
    <row r="294" spans="2:5" x14ac:dyDescent="0.25">
      <c r="B294" s="6">
        <v>130</v>
      </c>
      <c r="C294" s="6">
        <v>127</v>
      </c>
      <c r="D294">
        <v>97.7</v>
      </c>
      <c r="E294">
        <v>95</v>
      </c>
    </row>
    <row r="295" spans="2:5" x14ac:dyDescent="0.25">
      <c r="B295" s="6">
        <v>100</v>
      </c>
      <c r="C295" s="6">
        <v>121</v>
      </c>
      <c r="D295">
        <v>97.4</v>
      </c>
      <c r="E295">
        <v>95</v>
      </c>
    </row>
    <row r="296" spans="2:5" x14ac:dyDescent="0.25">
      <c r="B296" s="6">
        <v>126</v>
      </c>
      <c r="C296" s="6">
        <v>118</v>
      </c>
      <c r="D296">
        <v>98.3</v>
      </c>
      <c r="E296">
        <v>95</v>
      </c>
    </row>
    <row r="297" spans="2:5" x14ac:dyDescent="0.25">
      <c r="B297" s="6">
        <v>126</v>
      </c>
      <c r="C297" s="6">
        <v>126</v>
      </c>
      <c r="D297">
        <v>98.4</v>
      </c>
      <c r="E297">
        <v>95</v>
      </c>
    </row>
    <row r="298" spans="2:5" x14ac:dyDescent="0.25">
      <c r="B298" s="6">
        <v>121</v>
      </c>
      <c r="C298" s="6">
        <v>128</v>
      </c>
      <c r="D298">
        <v>98.4</v>
      </c>
      <c r="E298">
        <v>95</v>
      </c>
    </row>
    <row r="299" spans="2:5" x14ac:dyDescent="0.25">
      <c r="B299" s="6">
        <v>125</v>
      </c>
      <c r="C299" s="6">
        <v>127</v>
      </c>
      <c r="D299">
        <v>98.4</v>
      </c>
      <c r="E299">
        <v>95</v>
      </c>
    </row>
    <row r="300" spans="2:5" x14ac:dyDescent="0.25">
      <c r="B300" s="6">
        <v>124</v>
      </c>
      <c r="C300" s="6">
        <v>118</v>
      </c>
      <c r="D300">
        <v>98.2</v>
      </c>
      <c r="E300">
        <v>95</v>
      </c>
    </row>
    <row r="301" spans="2:5" x14ac:dyDescent="0.25">
      <c r="B301" s="6">
        <v>96</v>
      </c>
      <c r="C301" s="6">
        <v>96</v>
      </c>
      <c r="D301">
        <v>98.2</v>
      </c>
      <c r="E301">
        <v>95</v>
      </c>
    </row>
    <row r="302" spans="2:5" x14ac:dyDescent="0.25">
      <c r="B302" s="6">
        <v>94</v>
      </c>
      <c r="C302" s="6">
        <v>92</v>
      </c>
      <c r="D302">
        <v>98.2</v>
      </c>
      <c r="E302">
        <v>95</v>
      </c>
    </row>
    <row r="303" spans="2:5" x14ac:dyDescent="0.25">
      <c r="B303" s="6">
        <v>91</v>
      </c>
      <c r="C303" s="6">
        <v>84</v>
      </c>
      <c r="D303">
        <v>98.2</v>
      </c>
      <c r="E303">
        <v>95</v>
      </c>
    </row>
    <row r="304" spans="2:5" x14ac:dyDescent="0.25">
      <c r="B304" s="6">
        <v>93</v>
      </c>
      <c r="C304" s="6">
        <v>54</v>
      </c>
      <c r="D304">
        <v>98.2</v>
      </c>
      <c r="E304">
        <v>95</v>
      </c>
    </row>
    <row r="305" spans="1:5" x14ac:dyDescent="0.25">
      <c r="B305" s="6">
        <v>98</v>
      </c>
      <c r="C305" s="6">
        <v>102</v>
      </c>
      <c r="D305">
        <v>98.5</v>
      </c>
      <c r="E305">
        <v>97</v>
      </c>
    </row>
    <row r="306" spans="1:5" x14ac:dyDescent="0.25">
      <c r="A306" s="5" t="s">
        <v>2</v>
      </c>
      <c r="B306" s="6">
        <v>98.089770000000001</v>
      </c>
      <c r="C306" s="6">
        <v>98.940790000000007</v>
      </c>
      <c r="D306">
        <v>98.5</v>
      </c>
      <c r="E306">
        <v>97</v>
      </c>
    </row>
    <row r="307" spans="1:5" x14ac:dyDescent="0.25">
      <c r="A307" s="5" t="s">
        <v>3</v>
      </c>
      <c r="B307" s="6">
        <v>23.030539999999998</v>
      </c>
      <c r="C307" s="6">
        <v>24.837489999999999</v>
      </c>
      <c r="D307">
        <v>98.4</v>
      </c>
      <c r="E307">
        <v>97</v>
      </c>
    </row>
    <row r="308" spans="1:5" x14ac:dyDescent="0.25">
      <c r="A308" s="5" t="s">
        <v>4</v>
      </c>
      <c r="B308" s="6">
        <v>303</v>
      </c>
      <c r="C308" s="6">
        <v>304</v>
      </c>
      <c r="D308">
        <v>98.6</v>
      </c>
      <c r="E308">
        <v>97</v>
      </c>
    </row>
    <row r="309" spans="1:5" x14ac:dyDescent="0.25">
      <c r="A309" s="5" t="s">
        <v>5</v>
      </c>
      <c r="B309" s="6">
        <v>1.3366260000000001</v>
      </c>
      <c r="C309" s="6">
        <v>1.3864030000000001</v>
      </c>
      <c r="D309">
        <v>98.3</v>
      </c>
      <c r="E309">
        <v>97</v>
      </c>
    </row>
    <row r="310" spans="1:5" x14ac:dyDescent="0.25">
      <c r="B310" s="6"/>
      <c r="C310" s="6"/>
      <c r="D310">
        <v>97.5</v>
      </c>
      <c r="E310">
        <v>97</v>
      </c>
    </row>
    <row r="311" spans="1:5" x14ac:dyDescent="0.25">
      <c r="D311">
        <v>88.2</v>
      </c>
      <c r="E311">
        <v>97</v>
      </c>
    </row>
    <row r="312" spans="1:5" x14ac:dyDescent="0.25">
      <c r="D312">
        <v>98.5</v>
      </c>
      <c r="E312">
        <v>97</v>
      </c>
    </row>
    <row r="313" spans="1:5" x14ac:dyDescent="0.25">
      <c r="D313">
        <v>98.5</v>
      </c>
      <c r="E313">
        <v>97</v>
      </c>
    </row>
    <row r="314" spans="1:5" x14ac:dyDescent="0.25">
      <c r="D314">
        <v>98.2</v>
      </c>
      <c r="E314">
        <v>97</v>
      </c>
    </row>
    <row r="315" spans="1:5" x14ac:dyDescent="0.25">
      <c r="D315">
        <v>98</v>
      </c>
      <c r="E315">
        <v>97</v>
      </c>
    </row>
    <row r="316" spans="1:5" x14ac:dyDescent="0.25">
      <c r="D316">
        <v>97.9</v>
      </c>
      <c r="E316">
        <v>98</v>
      </c>
    </row>
    <row r="317" spans="1:5" x14ac:dyDescent="0.25">
      <c r="D317">
        <v>97.5</v>
      </c>
      <c r="E317">
        <v>97</v>
      </c>
    </row>
    <row r="318" spans="1:5" x14ac:dyDescent="0.25">
      <c r="D318">
        <v>98.8</v>
      </c>
      <c r="E318">
        <v>97</v>
      </c>
    </row>
    <row r="319" spans="1:5" x14ac:dyDescent="0.25">
      <c r="D319">
        <v>97.6</v>
      </c>
      <c r="E319">
        <v>97</v>
      </c>
    </row>
    <row r="320" spans="1:5" x14ac:dyDescent="0.25">
      <c r="D320">
        <v>97</v>
      </c>
      <c r="E320">
        <v>97</v>
      </c>
    </row>
    <row r="321" spans="1:5" x14ac:dyDescent="0.25">
      <c r="D321">
        <v>98.2</v>
      </c>
      <c r="E321">
        <v>97</v>
      </c>
    </row>
    <row r="322" spans="1:5" x14ac:dyDescent="0.25">
      <c r="D322">
        <v>97.1</v>
      </c>
      <c r="E322">
        <v>97</v>
      </c>
    </row>
    <row r="323" spans="1:5" x14ac:dyDescent="0.25">
      <c r="D323">
        <v>97.8</v>
      </c>
      <c r="E323">
        <v>97</v>
      </c>
    </row>
    <row r="324" spans="1:5" x14ac:dyDescent="0.25">
      <c r="D324">
        <v>98.1</v>
      </c>
      <c r="E324">
        <v>97</v>
      </c>
    </row>
    <row r="325" spans="1:5" x14ac:dyDescent="0.25">
      <c r="D325">
        <v>98.5</v>
      </c>
      <c r="E325">
        <v>97</v>
      </c>
    </row>
    <row r="326" spans="1:5" x14ac:dyDescent="0.25">
      <c r="D326">
        <v>98.3</v>
      </c>
      <c r="E326">
        <v>98</v>
      </c>
    </row>
    <row r="327" spans="1:5" x14ac:dyDescent="0.25">
      <c r="A327" s="3" t="str">
        <f t="shared" ref="A327:A330" si="0">A306</f>
        <v>Average</v>
      </c>
      <c r="D327">
        <v>96.652699999999996</v>
      </c>
      <c r="E327">
        <v>95.530860000000004</v>
      </c>
    </row>
    <row r="328" spans="1:5" x14ac:dyDescent="0.25">
      <c r="A328" s="3" t="str">
        <f t="shared" si="0"/>
        <v>Standard Deviation</v>
      </c>
      <c r="D328">
        <v>1.918463</v>
      </c>
      <c r="E328">
        <v>0.87037799999999999</v>
      </c>
    </row>
    <row r="329" spans="1:5" x14ac:dyDescent="0.25">
      <c r="A329" s="3" t="str">
        <f t="shared" si="0"/>
        <v>Count</v>
      </c>
      <c r="D329">
        <v>326</v>
      </c>
      <c r="E329">
        <v>324</v>
      </c>
    </row>
    <row r="330" spans="1:5" ht="18" customHeight="1" x14ac:dyDescent="0.25">
      <c r="A330" s="3" t="str">
        <f t="shared" si="0"/>
        <v>Standard Error</v>
      </c>
      <c r="D330" s="7" t="s">
        <v>8</v>
      </c>
      <c r="E330">
        <v>4.8066999999999999E-2</v>
      </c>
    </row>
  </sheetData>
  <mergeCells count="7">
    <mergeCell ref="G5:H5"/>
    <mergeCell ref="G1:H1"/>
    <mergeCell ref="D1:E1"/>
    <mergeCell ref="B1:C1"/>
    <mergeCell ref="G2:H2"/>
    <mergeCell ref="G3:H3"/>
    <mergeCell ref="G4:H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affcf</dc:creator>
  <cp:lastModifiedBy>Vincent Figueroa</cp:lastModifiedBy>
  <cp:lastPrinted>2016-10-05T03:17:47Z</cp:lastPrinted>
  <dcterms:created xsi:type="dcterms:W3CDTF">2016-10-05T01:55:05Z</dcterms:created>
  <dcterms:modified xsi:type="dcterms:W3CDTF">2016-10-05T06:21:14Z</dcterms:modified>
</cp:coreProperties>
</file>