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80" yWindow="-135" windowWidth="17745" windowHeight="11325" firstSheet="4" activeTab="11"/>
  </bookViews>
  <sheets>
    <sheet name="wt_log2_expression" sheetId="3" r:id="rId1"/>
    <sheet name="dcin5_log2_expression" sheetId="4" r:id="rId2"/>
    <sheet name="dgln3_log2_expression" sheetId="10" r:id="rId3"/>
    <sheet name="dhap4_log2_expression" sheetId="14" r:id="rId4"/>
    <sheet name="dhmo1_log2_expression" sheetId="12" r:id="rId5"/>
    <sheet name="dzap1_log2_expression" sheetId="13" r:id="rId6"/>
    <sheet name="wt_sigmas" sheetId="16" r:id="rId7"/>
    <sheet name="dcin5_sigmas" sheetId="18" r:id="rId8"/>
    <sheet name="dgln3_sigmas" sheetId="20" r:id="rId9"/>
    <sheet name="dhap4_sigmas" sheetId="22" r:id="rId10"/>
    <sheet name="dhmo1_sigmas" sheetId="24" r:id="rId11"/>
    <sheet name="dzap1_sigmas" sheetId="26" r:id="rId12"/>
  </sheets>
  <calcPr calcId="145621"/>
</workbook>
</file>

<file path=xl/calcChain.xml><?xml version="1.0" encoding="utf-8"?>
<calcChain xmlns="http://schemas.openxmlformats.org/spreadsheetml/2006/main">
  <c r="L2" i="22" l="1"/>
  <c r="M2" i="20"/>
  <c r="K23" i="26"/>
  <c r="J23" i="26"/>
  <c r="I23" i="26"/>
  <c r="K22" i="26"/>
  <c r="J22" i="26"/>
  <c r="I22" i="26"/>
  <c r="K21" i="26"/>
  <c r="J21" i="26"/>
  <c r="I21" i="26"/>
  <c r="K20" i="26"/>
  <c r="J20" i="26"/>
  <c r="I20" i="26"/>
  <c r="K19" i="26"/>
  <c r="J19" i="26"/>
  <c r="I19" i="26"/>
  <c r="K18" i="26"/>
  <c r="J18" i="26"/>
  <c r="I18" i="26"/>
  <c r="K17" i="26"/>
  <c r="J17" i="26"/>
  <c r="I17" i="26"/>
  <c r="K16" i="26"/>
  <c r="J16" i="26"/>
  <c r="I16" i="26"/>
  <c r="K15" i="26"/>
  <c r="J15" i="26"/>
  <c r="I15" i="26"/>
  <c r="K14" i="26"/>
  <c r="J14" i="26"/>
  <c r="I14" i="26"/>
  <c r="K13" i="26"/>
  <c r="J13" i="26"/>
  <c r="I13" i="26"/>
  <c r="K12" i="26"/>
  <c r="J12" i="26"/>
  <c r="I12" i="26"/>
  <c r="K11" i="26"/>
  <c r="J11" i="26"/>
  <c r="I11" i="26"/>
  <c r="K10" i="26"/>
  <c r="J10" i="26"/>
  <c r="I10" i="26"/>
  <c r="K9" i="26"/>
  <c r="J9" i="26"/>
  <c r="I9" i="26"/>
  <c r="K8" i="26"/>
  <c r="J8" i="26"/>
  <c r="I8" i="26"/>
  <c r="K7" i="26"/>
  <c r="J7" i="26"/>
  <c r="I7" i="26"/>
  <c r="K6" i="26"/>
  <c r="J6" i="26"/>
  <c r="I6" i="26"/>
  <c r="K5" i="26"/>
  <c r="J5" i="26"/>
  <c r="I5" i="26"/>
  <c r="K4" i="26"/>
  <c r="J4" i="26"/>
  <c r="I4" i="26"/>
  <c r="K3" i="26"/>
  <c r="J3" i="26"/>
  <c r="M2" i="26" s="1"/>
  <c r="I3" i="26"/>
  <c r="L2" i="26" s="1"/>
  <c r="N2" i="26"/>
  <c r="K2" i="26"/>
  <c r="J2" i="26"/>
  <c r="I2" i="26"/>
  <c r="Q3" i="13"/>
  <c r="Q4" i="13"/>
  <c r="Q5" i="13"/>
  <c r="Q6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L3" i="13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G3" i="13"/>
  <c r="G4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Q2" i="13"/>
  <c r="L2" i="13"/>
  <c r="G2" i="13"/>
  <c r="K23" i="24"/>
  <c r="J23" i="24"/>
  <c r="I23" i="24"/>
  <c r="K22" i="24"/>
  <c r="J22" i="24"/>
  <c r="I22" i="24"/>
  <c r="K21" i="24"/>
  <c r="J21" i="24"/>
  <c r="I21" i="24"/>
  <c r="K20" i="24"/>
  <c r="J20" i="24"/>
  <c r="I20" i="24"/>
  <c r="K19" i="24"/>
  <c r="J19" i="24"/>
  <c r="I19" i="24"/>
  <c r="K18" i="24"/>
  <c r="J18" i="24"/>
  <c r="I18" i="24"/>
  <c r="K17" i="24"/>
  <c r="J17" i="24"/>
  <c r="I17" i="24"/>
  <c r="K16" i="24"/>
  <c r="J16" i="24"/>
  <c r="I16" i="24"/>
  <c r="K15" i="24"/>
  <c r="J15" i="24"/>
  <c r="I15" i="24"/>
  <c r="K14" i="24"/>
  <c r="J14" i="24"/>
  <c r="I14" i="24"/>
  <c r="K13" i="24"/>
  <c r="J13" i="24"/>
  <c r="I13" i="24"/>
  <c r="K12" i="24"/>
  <c r="J12" i="24"/>
  <c r="I12" i="24"/>
  <c r="K11" i="24"/>
  <c r="J11" i="24"/>
  <c r="I11" i="24"/>
  <c r="K10" i="24"/>
  <c r="J10" i="24"/>
  <c r="I10" i="24"/>
  <c r="K9" i="24"/>
  <c r="J9" i="24"/>
  <c r="I9" i="24"/>
  <c r="K8" i="24"/>
  <c r="J8" i="24"/>
  <c r="I8" i="24"/>
  <c r="K7" i="24"/>
  <c r="J7" i="24"/>
  <c r="I7" i="24"/>
  <c r="K6" i="24"/>
  <c r="J6" i="24"/>
  <c r="I6" i="24"/>
  <c r="K5" i="24"/>
  <c r="J5" i="24"/>
  <c r="I5" i="24"/>
  <c r="K4" i="24"/>
  <c r="J4" i="24"/>
  <c r="I4" i="24"/>
  <c r="K3" i="24"/>
  <c r="N2" i="24" s="1"/>
  <c r="J3" i="24"/>
  <c r="I3" i="24"/>
  <c r="K2" i="24"/>
  <c r="J2" i="24"/>
  <c r="M2" i="24" s="1"/>
  <c r="I2" i="24"/>
  <c r="L2" i="24" s="1"/>
  <c r="Q3" i="12"/>
  <c r="Q4" i="12"/>
  <c r="Q5" i="12"/>
  <c r="Q6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L3" i="12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G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Q2" i="12"/>
  <c r="L2" i="12"/>
  <c r="G2" i="12"/>
  <c r="K23" i="22"/>
  <c r="J23" i="22"/>
  <c r="I23" i="22"/>
  <c r="K22" i="22"/>
  <c r="J22" i="22"/>
  <c r="I22" i="22"/>
  <c r="K21" i="22"/>
  <c r="J21" i="22"/>
  <c r="I21" i="22"/>
  <c r="K20" i="22"/>
  <c r="J20" i="22"/>
  <c r="I20" i="22"/>
  <c r="K19" i="22"/>
  <c r="J19" i="22"/>
  <c r="I19" i="22"/>
  <c r="K18" i="22"/>
  <c r="J18" i="22"/>
  <c r="I18" i="22"/>
  <c r="K17" i="22"/>
  <c r="J17" i="22"/>
  <c r="I17" i="22"/>
  <c r="K16" i="22"/>
  <c r="J16" i="22"/>
  <c r="I16" i="22"/>
  <c r="K15" i="22"/>
  <c r="J15" i="22"/>
  <c r="I15" i="22"/>
  <c r="K14" i="22"/>
  <c r="J14" i="22"/>
  <c r="I14" i="22"/>
  <c r="K13" i="22"/>
  <c r="J13" i="22"/>
  <c r="I13" i="22"/>
  <c r="K12" i="22"/>
  <c r="J12" i="22"/>
  <c r="I12" i="22"/>
  <c r="K11" i="22"/>
  <c r="J11" i="22"/>
  <c r="I11" i="22"/>
  <c r="K10" i="22"/>
  <c r="J10" i="22"/>
  <c r="I10" i="22"/>
  <c r="K9" i="22"/>
  <c r="J9" i="22"/>
  <c r="I9" i="22"/>
  <c r="K8" i="22"/>
  <c r="J8" i="22"/>
  <c r="I8" i="22"/>
  <c r="K7" i="22"/>
  <c r="J7" i="22"/>
  <c r="I7" i="22"/>
  <c r="K6" i="22"/>
  <c r="J6" i="22"/>
  <c r="I6" i="22"/>
  <c r="K5" i="22"/>
  <c r="J5" i="22"/>
  <c r="I5" i="22"/>
  <c r="K4" i="22"/>
  <c r="J4" i="22"/>
  <c r="I4" i="22"/>
  <c r="K3" i="22"/>
  <c r="J3" i="22"/>
  <c r="I3" i="22"/>
  <c r="K2" i="22"/>
  <c r="N2" i="22" s="1"/>
  <c r="J2" i="22"/>
  <c r="M2" i="22" s="1"/>
  <c r="I2" i="22"/>
  <c r="Q3" i="14"/>
  <c r="Q4" i="14"/>
  <c r="Q5" i="14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L3" i="14"/>
  <c r="L4" i="14"/>
  <c r="L5" i="14"/>
  <c r="L6" i="14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G3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Q2" i="14"/>
  <c r="L2" i="14"/>
  <c r="G2" i="14"/>
  <c r="K23" i="20"/>
  <c r="J23" i="20"/>
  <c r="I23" i="20"/>
  <c r="K22" i="20"/>
  <c r="J22" i="20"/>
  <c r="I22" i="20"/>
  <c r="K21" i="20"/>
  <c r="J21" i="20"/>
  <c r="I21" i="20"/>
  <c r="K20" i="20"/>
  <c r="J20" i="20"/>
  <c r="I20" i="20"/>
  <c r="K19" i="20"/>
  <c r="J19" i="20"/>
  <c r="I19" i="20"/>
  <c r="K18" i="20"/>
  <c r="J18" i="20"/>
  <c r="I18" i="20"/>
  <c r="K17" i="20"/>
  <c r="J17" i="20"/>
  <c r="I17" i="20"/>
  <c r="K16" i="20"/>
  <c r="J16" i="20"/>
  <c r="I16" i="20"/>
  <c r="K15" i="20"/>
  <c r="J15" i="20"/>
  <c r="I15" i="20"/>
  <c r="K14" i="20"/>
  <c r="J14" i="20"/>
  <c r="I14" i="20"/>
  <c r="K13" i="20"/>
  <c r="J13" i="20"/>
  <c r="I13" i="20"/>
  <c r="K12" i="20"/>
  <c r="J12" i="20"/>
  <c r="I12" i="20"/>
  <c r="K11" i="20"/>
  <c r="J11" i="20"/>
  <c r="I11" i="20"/>
  <c r="K10" i="20"/>
  <c r="J10" i="20"/>
  <c r="I10" i="20"/>
  <c r="K9" i="20"/>
  <c r="J9" i="20"/>
  <c r="I9" i="20"/>
  <c r="K8" i="20"/>
  <c r="J8" i="20"/>
  <c r="I8" i="20"/>
  <c r="K7" i="20"/>
  <c r="J7" i="20"/>
  <c r="I7" i="20"/>
  <c r="K6" i="20"/>
  <c r="J6" i="20"/>
  <c r="I6" i="20"/>
  <c r="K5" i="20"/>
  <c r="J5" i="20"/>
  <c r="I5" i="20"/>
  <c r="K4" i="20"/>
  <c r="J4" i="20"/>
  <c r="I4" i="20"/>
  <c r="K3" i="20"/>
  <c r="N2" i="20" s="1"/>
  <c r="J3" i="20"/>
  <c r="I3" i="20"/>
  <c r="L2" i="20" s="1"/>
  <c r="K2" i="20"/>
  <c r="J2" i="20"/>
  <c r="I2" i="20"/>
  <c r="Q3" i="10"/>
  <c r="Q4" i="10"/>
  <c r="Q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Q2" i="10"/>
  <c r="L2" i="10"/>
  <c r="G2" i="10"/>
  <c r="K23" i="18"/>
  <c r="J23" i="18"/>
  <c r="I23" i="18"/>
  <c r="K22" i="18"/>
  <c r="J22" i="18"/>
  <c r="I22" i="18"/>
  <c r="K21" i="18"/>
  <c r="J21" i="18"/>
  <c r="I21" i="18"/>
  <c r="K20" i="18"/>
  <c r="J20" i="18"/>
  <c r="I20" i="18"/>
  <c r="K19" i="18"/>
  <c r="J19" i="18"/>
  <c r="I19" i="18"/>
  <c r="K18" i="18"/>
  <c r="J18" i="18"/>
  <c r="I18" i="18"/>
  <c r="K17" i="18"/>
  <c r="J17" i="18"/>
  <c r="I17" i="18"/>
  <c r="K16" i="18"/>
  <c r="J16" i="18"/>
  <c r="I16" i="18"/>
  <c r="K15" i="18"/>
  <c r="J15" i="18"/>
  <c r="I15" i="18"/>
  <c r="K14" i="18"/>
  <c r="J14" i="18"/>
  <c r="I14" i="18"/>
  <c r="K13" i="18"/>
  <c r="J13" i="18"/>
  <c r="I13" i="18"/>
  <c r="K12" i="18"/>
  <c r="J12" i="18"/>
  <c r="I12" i="18"/>
  <c r="K11" i="18"/>
  <c r="J11" i="18"/>
  <c r="I11" i="18"/>
  <c r="K10" i="18"/>
  <c r="J10" i="18"/>
  <c r="I10" i="18"/>
  <c r="K9" i="18"/>
  <c r="J9" i="18"/>
  <c r="I9" i="18"/>
  <c r="K8" i="18"/>
  <c r="J8" i="18"/>
  <c r="I8" i="18"/>
  <c r="K7" i="18"/>
  <c r="J7" i="18"/>
  <c r="I7" i="18"/>
  <c r="K6" i="18"/>
  <c r="J6" i="18"/>
  <c r="I6" i="18"/>
  <c r="K5" i="18"/>
  <c r="J5" i="18"/>
  <c r="I5" i="18"/>
  <c r="K4" i="18"/>
  <c r="J4" i="18"/>
  <c r="I4" i="18"/>
  <c r="K3" i="18"/>
  <c r="J3" i="18"/>
  <c r="I3" i="18"/>
  <c r="N2" i="18"/>
  <c r="K2" i="18"/>
  <c r="J2" i="18"/>
  <c r="M2" i="18" s="1"/>
  <c r="I2" i="18"/>
  <c r="L2" i="18" s="1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Q2" i="4"/>
  <c r="L2" i="4"/>
  <c r="G2" i="4"/>
  <c r="N2" i="16"/>
  <c r="M2" i="16"/>
  <c r="L2" i="16"/>
  <c r="I3" i="16"/>
  <c r="J3" i="16"/>
  <c r="K3" i="16"/>
  <c r="I4" i="16"/>
  <c r="J4" i="16"/>
  <c r="K4" i="16"/>
  <c r="I5" i="16"/>
  <c r="J5" i="16"/>
  <c r="K5" i="16"/>
  <c r="I6" i="16"/>
  <c r="J6" i="16"/>
  <c r="K6" i="16"/>
  <c r="I7" i="16"/>
  <c r="J7" i="16"/>
  <c r="K7" i="16"/>
  <c r="I8" i="16"/>
  <c r="J8" i="16"/>
  <c r="K8" i="16"/>
  <c r="I9" i="16"/>
  <c r="J9" i="16"/>
  <c r="K9" i="16"/>
  <c r="I10" i="16"/>
  <c r="J10" i="16"/>
  <c r="K10" i="16"/>
  <c r="I11" i="16"/>
  <c r="J11" i="16"/>
  <c r="K11" i="16"/>
  <c r="I12" i="16"/>
  <c r="J12" i="16"/>
  <c r="K12" i="16"/>
  <c r="I13" i="16"/>
  <c r="J13" i="16"/>
  <c r="K13" i="16"/>
  <c r="I14" i="16"/>
  <c r="J14" i="16"/>
  <c r="K14" i="16"/>
  <c r="I15" i="16"/>
  <c r="J15" i="16"/>
  <c r="K15" i="16"/>
  <c r="I16" i="16"/>
  <c r="J16" i="16"/>
  <c r="K16" i="16"/>
  <c r="I17" i="16"/>
  <c r="J17" i="16"/>
  <c r="K17" i="16"/>
  <c r="I18" i="16"/>
  <c r="J18" i="16"/>
  <c r="K18" i="16"/>
  <c r="I19" i="16"/>
  <c r="J19" i="16"/>
  <c r="K19" i="16"/>
  <c r="I20" i="16"/>
  <c r="J20" i="16"/>
  <c r="K20" i="16"/>
  <c r="I21" i="16"/>
  <c r="J21" i="16"/>
  <c r="K21" i="16"/>
  <c r="I22" i="16"/>
  <c r="J22" i="16"/>
  <c r="K22" i="16"/>
  <c r="I23" i="16"/>
  <c r="J23" i="16"/>
  <c r="K23" i="16"/>
  <c r="K2" i="16"/>
  <c r="J2" i="16"/>
  <c r="I2" i="16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" i="3"/>
  <c r="M3" i="3"/>
  <c r="M2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" i="3"/>
</calcChain>
</file>

<file path=xl/sharedStrings.xml><?xml version="1.0" encoding="utf-8"?>
<sst xmlns="http://schemas.openxmlformats.org/spreadsheetml/2006/main" count="624" uniqueCount="56">
  <si>
    <t>SystematicName</t>
  </si>
  <si>
    <t>StandardName</t>
  </si>
  <si>
    <t>YLR131C</t>
  </si>
  <si>
    <t>ACE2</t>
  </si>
  <si>
    <t>YMR042W</t>
  </si>
  <si>
    <t>ARG80</t>
  </si>
  <si>
    <t>YOR028C</t>
  </si>
  <si>
    <t>CIN5</t>
  </si>
  <si>
    <t>YNL068C</t>
  </si>
  <si>
    <t>FKH2</t>
  </si>
  <si>
    <t>YNL199C</t>
  </si>
  <si>
    <t>GCR2</t>
  </si>
  <si>
    <t>YER040W</t>
  </si>
  <si>
    <t>GLN3</t>
  </si>
  <si>
    <t>YKL109W</t>
  </si>
  <si>
    <t>HAP4</t>
  </si>
  <si>
    <t>YDR174W</t>
  </si>
  <si>
    <t>HMO1</t>
  </si>
  <si>
    <t>YGL209W</t>
  </si>
  <si>
    <t>MIG2</t>
  </si>
  <si>
    <t>YMR037C</t>
  </si>
  <si>
    <t>MSN2</t>
  </si>
  <si>
    <t>YGL013C</t>
  </si>
  <si>
    <t>PDR1</t>
  </si>
  <si>
    <t>YGL023C</t>
  </si>
  <si>
    <t>PIB2</t>
  </si>
  <si>
    <t>YBR275C</t>
  </si>
  <si>
    <t>RIF1</t>
  </si>
  <si>
    <t>YLR403W</t>
  </si>
  <si>
    <t>SFP1</t>
  </si>
  <si>
    <t>YHL025W</t>
  </si>
  <si>
    <t>SNF6</t>
  </si>
  <si>
    <t>YHR178W</t>
  </si>
  <si>
    <t>STB5</t>
  </si>
  <si>
    <t>YER111C</t>
  </si>
  <si>
    <t>SWI4</t>
  </si>
  <si>
    <t>YDR146C</t>
  </si>
  <si>
    <t>SWI5</t>
  </si>
  <si>
    <t>YDR451C</t>
  </si>
  <si>
    <t>YHP1</t>
  </si>
  <si>
    <t>YLR278C</t>
  </si>
  <si>
    <t>YML027W</t>
  </si>
  <si>
    <t>YOX1</t>
  </si>
  <si>
    <t>YJL056C</t>
  </si>
  <si>
    <t>ZAP1</t>
  </si>
  <si>
    <t>STDEV</t>
  </si>
  <si>
    <t>STDEV-15</t>
  </si>
  <si>
    <t xml:space="preserve">STDEV-30 </t>
  </si>
  <si>
    <t>STDEV-60</t>
  </si>
  <si>
    <t>DIFFERENCE-15</t>
  </si>
  <si>
    <t>DIFFERENCE-30</t>
  </si>
  <si>
    <t>DIFFERENCE-60</t>
  </si>
  <si>
    <t>MAX-15</t>
  </si>
  <si>
    <t>MAX-30</t>
  </si>
  <si>
    <t>MAX-60</t>
  </si>
  <si>
    <t>STDEV-30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</si>
</sst>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11" fontId="0" fillId="0" borderId="0" xfId="0" applyNumberFormat="1"/>
    <xf numFmtId="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workbookViewId="0">
      <selection activeCell="R1" activeCellId="2" sqref="G1:G1048576 M1:M1048576 R1:R1048576"/>
    </sheetView>
  </sheetViews>
  <sheetFormatPr defaultColWidth="8.85546875" defaultRowHeight="15" x14ac:dyDescent="0.25"/>
  <sheetData>
    <row r="1" spans="1:18" ht="14.25" customHeight="1" x14ac:dyDescent="0.25">
      <c r="A1" t="s">
        <v>0</v>
      </c>
      <c r="B1" t="s">
        <v>1</v>
      </c>
      <c r="C1" s="2">
        <v>15</v>
      </c>
      <c r="D1" s="2">
        <v>15</v>
      </c>
      <c r="E1" s="2">
        <v>15</v>
      </c>
      <c r="F1" s="2">
        <v>15</v>
      </c>
      <c r="G1" s="2" t="s">
        <v>45</v>
      </c>
      <c r="H1" s="2">
        <v>30</v>
      </c>
      <c r="I1" s="2">
        <v>30</v>
      </c>
      <c r="J1" s="2">
        <v>30</v>
      </c>
      <c r="K1" s="2">
        <v>30</v>
      </c>
      <c r="L1" s="2">
        <v>30</v>
      </c>
      <c r="M1" s="2" t="s">
        <v>45</v>
      </c>
      <c r="N1" s="2">
        <v>60</v>
      </c>
      <c r="O1" s="2">
        <v>60</v>
      </c>
      <c r="P1" s="2">
        <v>60</v>
      </c>
      <c r="Q1" s="2">
        <v>60</v>
      </c>
      <c r="R1" s="2" t="s">
        <v>45</v>
      </c>
    </row>
    <row r="2" spans="1:18" x14ac:dyDescent="0.25">
      <c r="A2" t="s">
        <v>2</v>
      </c>
      <c r="B2" t="s">
        <v>3</v>
      </c>
      <c r="C2">
        <v>0.61260000000000003</v>
      </c>
      <c r="D2">
        <v>-1.0622</v>
      </c>
      <c r="E2">
        <v>0.17899999999999999</v>
      </c>
      <c r="F2">
        <v>-0.39119999999999999</v>
      </c>
      <c r="G2">
        <f>STDEV(C2:F2)</f>
        <v>0.72551848816323539</v>
      </c>
      <c r="H2">
        <v>0.5746</v>
      </c>
      <c r="I2">
        <v>0.9556</v>
      </c>
      <c r="J2">
        <v>-0.39079999999999998</v>
      </c>
      <c r="K2">
        <v>-0.61360000000000003</v>
      </c>
      <c r="L2">
        <v>0.32690000000000002</v>
      </c>
      <c r="M2">
        <f>STDEV(H2:L2)</f>
        <v>0.65840911901339882</v>
      </c>
      <c r="N2">
        <v>0.80659999999999998</v>
      </c>
      <c r="O2">
        <v>0.53839999999999999</v>
      </c>
      <c r="P2">
        <v>-0.4304</v>
      </c>
      <c r="Q2">
        <v>-1.2342</v>
      </c>
      <c r="R2">
        <f>STDEV(N2:Q2)</f>
        <v>0.93513561939788536</v>
      </c>
    </row>
    <row r="3" spans="1:18" x14ac:dyDescent="0.25">
      <c r="A3" t="s">
        <v>4</v>
      </c>
      <c r="B3" t="s">
        <v>5</v>
      </c>
      <c r="C3">
        <v>-2.3784999999999998</v>
      </c>
      <c r="D3">
        <v>-0.61729999999999996</v>
      </c>
      <c r="E3">
        <v>9.6600000000000005E-2</v>
      </c>
      <c r="F3">
        <v>-0.51380000000000003</v>
      </c>
      <c r="G3">
        <f t="shared" ref="G3:G23" si="0">STDEV(C3:F3)</f>
        <v>1.0645032159024537</v>
      </c>
      <c r="H3">
        <v>-0.71430000000000005</v>
      </c>
      <c r="I3">
        <v>0.2263</v>
      </c>
      <c r="J3">
        <v>0.72199999999999998</v>
      </c>
      <c r="K3">
        <v>0.21060000000000001</v>
      </c>
      <c r="L3">
        <v>0.11550000000000001</v>
      </c>
      <c r="M3">
        <f t="shared" ref="M3:M23" si="1">STDEV(H3:L3)</f>
        <v>0.51905452218432691</v>
      </c>
      <c r="N3">
        <v>1.0299</v>
      </c>
      <c r="O3">
        <v>0.19570000000000001</v>
      </c>
      <c r="P3">
        <v>0.69769999999999999</v>
      </c>
      <c r="Q3">
        <v>0.70069999999999999</v>
      </c>
      <c r="R3">
        <f t="shared" ref="R3:R23" si="2">STDEV(N3:Q3)</f>
        <v>0.34419678480001337</v>
      </c>
    </row>
    <row r="4" spans="1:18" x14ac:dyDescent="0.25">
      <c r="A4" t="s">
        <v>6</v>
      </c>
      <c r="B4" t="s">
        <v>7</v>
      </c>
      <c r="C4">
        <v>-0.1336</v>
      </c>
      <c r="D4" s="1">
        <v>-9.7500000000000003E-2</v>
      </c>
      <c r="E4">
        <v>1.2213000000000001</v>
      </c>
      <c r="F4">
        <v>1.3758999999999999</v>
      </c>
      <c r="G4">
        <f t="shared" si="0"/>
        <v>0.81902836896328979</v>
      </c>
      <c r="H4">
        <v>-0.42609999999999998</v>
      </c>
      <c r="I4">
        <v>0.56669999999999998</v>
      </c>
      <c r="J4">
        <v>1.0177</v>
      </c>
      <c r="K4">
        <v>1.2601</v>
      </c>
      <c r="L4">
        <v>2.1932999999999998</v>
      </c>
      <c r="M4">
        <f t="shared" si="1"/>
        <v>0.95959430385970923</v>
      </c>
      <c r="N4">
        <v>2.1659999999999999</v>
      </c>
      <c r="O4">
        <v>0.85670000000000002</v>
      </c>
      <c r="P4">
        <v>2.4542999999999999</v>
      </c>
      <c r="Q4">
        <v>1.5108999999999999</v>
      </c>
      <c r="R4">
        <f t="shared" si="2"/>
        <v>0.71279066293454396</v>
      </c>
    </row>
    <row r="5" spans="1:18" x14ac:dyDescent="0.25">
      <c r="A5" t="s">
        <v>8</v>
      </c>
      <c r="B5" t="s">
        <v>9</v>
      </c>
      <c r="C5" s="1">
        <v>-0.4622</v>
      </c>
      <c r="D5">
        <v>-0.53280000000000005</v>
      </c>
      <c r="E5">
        <v>0.1777</v>
      </c>
      <c r="F5">
        <v>-0.39729999999999999</v>
      </c>
      <c r="G5">
        <f t="shared" si="0"/>
        <v>0.32563577301437052</v>
      </c>
      <c r="H5">
        <v>1.21E-2</v>
      </c>
      <c r="I5">
        <v>-0.1671</v>
      </c>
      <c r="J5">
        <v>-1.7865</v>
      </c>
      <c r="K5">
        <v>-0.20030000000000001</v>
      </c>
      <c r="L5">
        <v>-0.75760000000000005</v>
      </c>
      <c r="M5">
        <f t="shared" si="1"/>
        <v>0.73355723157774122</v>
      </c>
      <c r="N5">
        <v>-0.97409999999999997</v>
      </c>
      <c r="O5">
        <v>-0.80159999999999998</v>
      </c>
      <c r="P5">
        <v>-0.91059999999999997</v>
      </c>
      <c r="Q5">
        <v>-0.67869999999999997</v>
      </c>
      <c r="R5">
        <f t="shared" si="2"/>
        <v>0.12968316518859788</v>
      </c>
    </row>
    <row r="6" spans="1:18" x14ac:dyDescent="0.25">
      <c r="A6" t="s">
        <v>10</v>
      </c>
      <c r="B6" t="s">
        <v>11</v>
      </c>
      <c r="C6">
        <v>0.52449999999999997</v>
      </c>
      <c r="D6">
        <v>0.88029999999999997</v>
      </c>
      <c r="E6">
        <v>-0.12280000000000001</v>
      </c>
      <c r="F6">
        <v>-1.1456999999999999</v>
      </c>
      <c r="G6">
        <f t="shared" si="0"/>
        <v>0.88939909442649345</v>
      </c>
      <c r="H6" s="1">
        <v>0.4078</v>
      </c>
      <c r="I6">
        <v>0.85640000000000005</v>
      </c>
      <c r="J6">
        <v>9.69E-2</v>
      </c>
      <c r="K6">
        <v>-0.33069999999999999</v>
      </c>
      <c r="L6">
        <v>-0.29949999999999999</v>
      </c>
      <c r="M6">
        <f t="shared" si="1"/>
        <v>0.50033268631981265</v>
      </c>
      <c r="N6">
        <v>-0.31219999999999998</v>
      </c>
      <c r="O6">
        <v>-0.58620000000000005</v>
      </c>
      <c r="P6">
        <v>-0.92710000000000004</v>
      </c>
      <c r="Q6">
        <v>-0.3594</v>
      </c>
      <c r="R6">
        <f t="shared" si="2"/>
        <v>0.28067481035295377</v>
      </c>
    </row>
    <row r="7" spans="1:18" x14ac:dyDescent="0.25">
      <c r="A7" t="s">
        <v>12</v>
      </c>
      <c r="B7" t="s">
        <v>13</v>
      </c>
      <c r="C7">
        <v>-1.2922</v>
      </c>
      <c r="D7">
        <v>0.38800000000000001</v>
      </c>
      <c r="E7">
        <v>0.15609999999999999</v>
      </c>
      <c r="F7">
        <v>-0.52969999999999995</v>
      </c>
      <c r="G7">
        <f t="shared" si="0"/>
        <v>0.75654498213919841</v>
      </c>
      <c r="H7">
        <v>-0.6754</v>
      </c>
      <c r="I7">
        <v>-0.23680000000000001</v>
      </c>
      <c r="J7">
        <v>1.4116</v>
      </c>
      <c r="K7">
        <v>0.98429999999999995</v>
      </c>
      <c r="L7">
        <v>0.69389999999999996</v>
      </c>
      <c r="M7">
        <f t="shared" si="1"/>
        <v>0.86700768566374309</v>
      </c>
      <c r="N7">
        <v>0.20050000000000001</v>
      </c>
      <c r="O7">
        <v>0.86619999999999997</v>
      </c>
      <c r="P7">
        <v>0.8821</v>
      </c>
      <c r="Q7">
        <v>0.19420000000000001</v>
      </c>
      <c r="R7">
        <f t="shared" si="2"/>
        <v>0.3908130371418026</v>
      </c>
    </row>
    <row r="8" spans="1:18" x14ac:dyDescent="0.25">
      <c r="A8" t="s">
        <v>14</v>
      </c>
      <c r="B8" t="s">
        <v>15</v>
      </c>
      <c r="C8">
        <v>0.54659999999999997</v>
      </c>
      <c r="D8">
        <v>1.8615999999999999</v>
      </c>
      <c r="E8">
        <v>-0.87890000000000001</v>
      </c>
      <c r="F8">
        <v>-2.7081</v>
      </c>
      <c r="G8">
        <f t="shared" si="0"/>
        <v>1.9598643303385397</v>
      </c>
      <c r="H8">
        <v>0.1676</v>
      </c>
      <c r="I8">
        <v>1.6348</v>
      </c>
      <c r="J8">
        <v>0.26900000000000002</v>
      </c>
      <c r="K8">
        <v>-2.4634</v>
      </c>
      <c r="L8">
        <v>-1.1352</v>
      </c>
      <c r="M8">
        <f t="shared" si="1"/>
        <v>1.5543143530187193</v>
      </c>
      <c r="N8">
        <v>0.21909999999999999</v>
      </c>
      <c r="O8">
        <v>-1.0664</v>
      </c>
      <c r="P8">
        <v>-0.20469999999999999</v>
      </c>
      <c r="Q8">
        <v>-1.8127</v>
      </c>
      <c r="R8">
        <f t="shared" si="2"/>
        <v>0.90579074616234245</v>
      </c>
    </row>
    <row r="9" spans="1:18" x14ac:dyDescent="0.25">
      <c r="A9" t="s">
        <v>16</v>
      </c>
      <c r="B9" t="s">
        <v>17</v>
      </c>
      <c r="C9">
        <v>0.30499999999999999</v>
      </c>
      <c r="D9">
        <v>0.2319</v>
      </c>
      <c r="E9">
        <v>1.7622</v>
      </c>
      <c r="F9">
        <v>1.2149000000000001</v>
      </c>
      <c r="G9">
        <f t="shared" si="0"/>
        <v>0.73961351619162108</v>
      </c>
      <c r="H9">
        <v>-0.9224</v>
      </c>
      <c r="I9">
        <v>1.3121</v>
      </c>
      <c r="J9">
        <v>1.2575000000000001</v>
      </c>
      <c r="K9">
        <v>1.1893</v>
      </c>
      <c r="L9">
        <v>1.8484</v>
      </c>
      <c r="M9">
        <f t="shared" si="1"/>
        <v>1.0718085029519033</v>
      </c>
      <c r="N9">
        <v>1.4615</v>
      </c>
      <c r="O9">
        <v>0.90590000000000004</v>
      </c>
      <c r="P9">
        <v>1.7572000000000001</v>
      </c>
      <c r="Q9">
        <v>2.1297999999999999</v>
      </c>
      <c r="R9">
        <f t="shared" si="2"/>
        <v>0.51673884442078977</v>
      </c>
    </row>
    <row r="10" spans="1:18" x14ac:dyDescent="0.25">
      <c r="A10" t="s">
        <v>18</v>
      </c>
      <c r="B10" t="s">
        <v>19</v>
      </c>
      <c r="C10">
        <v>3.2513999999999998</v>
      </c>
      <c r="D10">
        <v>8.7454999999999998</v>
      </c>
      <c r="E10">
        <v>5.4805999999999999</v>
      </c>
      <c r="F10">
        <v>3.4405999999999999</v>
      </c>
      <c r="G10">
        <f t="shared" si="0"/>
        <v>2.5520155451133122</v>
      </c>
      <c r="H10">
        <v>2.7172000000000001</v>
      </c>
      <c r="I10">
        <v>0.62790000000000001</v>
      </c>
      <c r="J10">
        <v>2.8593000000000002</v>
      </c>
      <c r="K10" s="1">
        <v>0.85060000000000002</v>
      </c>
      <c r="L10">
        <v>-0.65410000000000001</v>
      </c>
      <c r="M10">
        <f t="shared" si="1"/>
        <v>1.4924890073297021</v>
      </c>
      <c r="N10">
        <v>-0.92800000000000005</v>
      </c>
      <c r="O10">
        <v>-2.3988999999999998</v>
      </c>
      <c r="P10">
        <v>-1.6831</v>
      </c>
      <c r="Q10">
        <v>-1.7053</v>
      </c>
      <c r="R10">
        <f t="shared" si="2"/>
        <v>0.60082315409777609</v>
      </c>
    </row>
    <row r="11" spans="1:18" x14ac:dyDescent="0.25">
      <c r="A11" t="s">
        <v>20</v>
      </c>
      <c r="B11" t="s">
        <v>21</v>
      </c>
      <c r="C11">
        <v>-1.0669</v>
      </c>
      <c r="D11">
        <v>0.96579999999999999</v>
      </c>
      <c r="E11">
        <v>0.19040000000000001</v>
      </c>
      <c r="F11">
        <v>-0.27379999999999999</v>
      </c>
      <c r="G11">
        <f t="shared" si="0"/>
        <v>0.85122534961861496</v>
      </c>
      <c r="H11">
        <v>0.3503</v>
      </c>
      <c r="I11">
        <v>0.88680000000000003</v>
      </c>
      <c r="J11">
        <v>0.1263</v>
      </c>
      <c r="K11">
        <v>1.3548</v>
      </c>
      <c r="L11">
        <v>-0.71809999999999996</v>
      </c>
      <c r="M11">
        <f t="shared" si="1"/>
        <v>0.78678883253386345</v>
      </c>
      <c r="N11">
        <v>0.75319999999999998</v>
      </c>
      <c r="O11">
        <v>1.3015000000000001</v>
      </c>
      <c r="P11">
        <v>0.85209999999999997</v>
      </c>
      <c r="Q11">
        <v>-0.13150000000000001</v>
      </c>
      <c r="R11">
        <f t="shared" si="2"/>
        <v>0.59972399971431301</v>
      </c>
    </row>
    <row r="12" spans="1:18" x14ac:dyDescent="0.25">
      <c r="A12" t="s">
        <v>22</v>
      </c>
      <c r="B12" t="s">
        <v>23</v>
      </c>
      <c r="C12">
        <v>-2.5242</v>
      </c>
      <c r="D12">
        <v>-0.61129999999999995</v>
      </c>
      <c r="E12">
        <v>-1.0967</v>
      </c>
      <c r="F12">
        <v>-0.97919999999999996</v>
      </c>
      <c r="G12">
        <f t="shared" si="0"/>
        <v>0.84007626042719108</v>
      </c>
      <c r="H12" s="1">
        <v>-1.0739000000000001</v>
      </c>
      <c r="I12">
        <v>0.59050000000000002</v>
      </c>
      <c r="J12">
        <v>-5.8999999999999999E-3</v>
      </c>
      <c r="K12">
        <v>-0.82869999999999999</v>
      </c>
      <c r="L12">
        <v>-0.40360000000000001</v>
      </c>
      <c r="M12">
        <f t="shared" si="1"/>
        <v>0.66310662943451271</v>
      </c>
      <c r="N12">
        <v>0.29239999999999999</v>
      </c>
      <c r="O12">
        <v>-1.9977</v>
      </c>
      <c r="P12">
        <v>-1.1933</v>
      </c>
      <c r="Q12">
        <v>0.54879999999999995</v>
      </c>
      <c r="R12">
        <f t="shared" si="2"/>
        <v>1.2139548824674937</v>
      </c>
    </row>
    <row r="13" spans="1:18" x14ac:dyDescent="0.25">
      <c r="A13" t="s">
        <v>24</v>
      </c>
      <c r="B13" t="s">
        <v>25</v>
      </c>
      <c r="C13">
        <v>-0.51770000000000005</v>
      </c>
      <c r="D13">
        <v>-1.0006999999999999</v>
      </c>
      <c r="E13">
        <v>1.0508</v>
      </c>
      <c r="F13">
        <v>1.2385999999999999</v>
      </c>
      <c r="G13">
        <f t="shared" si="0"/>
        <v>1.1193918185038396</v>
      </c>
      <c r="H13">
        <v>-0.40860000000000002</v>
      </c>
      <c r="I13">
        <v>-0.32319999999999999</v>
      </c>
      <c r="J13">
        <v>-0.57850000000000001</v>
      </c>
      <c r="K13">
        <v>0.24759999999999999</v>
      </c>
      <c r="L13">
        <v>-0.24740000000000001</v>
      </c>
      <c r="M13">
        <f t="shared" si="1"/>
        <v>0.31036855833025351</v>
      </c>
      <c r="N13">
        <v>0.25309999999999999</v>
      </c>
      <c r="O13">
        <v>4.5999999999999999E-2</v>
      </c>
      <c r="P13">
        <v>0.1202</v>
      </c>
      <c r="Q13">
        <v>1.2799</v>
      </c>
      <c r="R13">
        <f t="shared" si="2"/>
        <v>0.57646841486184941</v>
      </c>
    </row>
    <row r="14" spans="1:18" x14ac:dyDescent="0.25">
      <c r="A14" t="s">
        <v>26</v>
      </c>
      <c r="B14" t="s">
        <v>27</v>
      </c>
      <c r="C14">
        <v>-0.77139999999999997</v>
      </c>
      <c r="D14">
        <v>-0.18540000000000001</v>
      </c>
      <c r="E14">
        <v>-0.83850000000000002</v>
      </c>
      <c r="F14">
        <v>-7.3099999999999998E-2</v>
      </c>
      <c r="G14">
        <f t="shared" si="0"/>
        <v>0.39375429733104711</v>
      </c>
      <c r="H14">
        <v>-1.1558999999999999</v>
      </c>
      <c r="I14">
        <v>-0.48899999999999999</v>
      </c>
      <c r="J14" s="1">
        <v>0.1169</v>
      </c>
      <c r="K14">
        <v>-0.91830000000000001</v>
      </c>
      <c r="L14">
        <v>-0.58599999999999997</v>
      </c>
      <c r="M14">
        <f t="shared" si="1"/>
        <v>0.48388884364076845</v>
      </c>
      <c r="N14">
        <v>-0.63600000000000001</v>
      </c>
      <c r="O14">
        <v>-0.41589999999999999</v>
      </c>
      <c r="P14">
        <v>-0.14399999999999999</v>
      </c>
      <c r="Q14">
        <v>-9.8500000000000004E-2</v>
      </c>
      <c r="R14">
        <f t="shared" si="2"/>
        <v>0.25102404931267713</v>
      </c>
    </row>
    <row r="15" spans="1:18" x14ac:dyDescent="0.25">
      <c r="A15" t="s">
        <v>28</v>
      </c>
      <c r="B15" t="s">
        <v>29</v>
      </c>
      <c r="C15">
        <v>3.5400000000000001E-2</v>
      </c>
      <c r="D15">
        <v>2.1215000000000002</v>
      </c>
      <c r="E15">
        <v>1.3112999999999999</v>
      </c>
      <c r="F15">
        <v>-0.4652</v>
      </c>
      <c r="G15">
        <f t="shared" si="0"/>
        <v>1.1808798824040769</v>
      </c>
      <c r="H15">
        <v>0.68689999999999996</v>
      </c>
      <c r="I15">
        <v>0.51559999999999995</v>
      </c>
      <c r="J15">
        <v>2.2183000000000002</v>
      </c>
      <c r="K15">
        <v>-0.92330000000000001</v>
      </c>
      <c r="L15">
        <v>0.86650000000000005</v>
      </c>
      <c r="M15">
        <f t="shared" si="1"/>
        <v>1.1178702742268445</v>
      </c>
      <c r="N15">
        <v>1.3634999999999999</v>
      </c>
      <c r="O15">
        <v>0.90390000000000004</v>
      </c>
      <c r="P15">
        <v>0.86780000000000002</v>
      </c>
      <c r="Q15">
        <v>-1.0513999999999999</v>
      </c>
      <c r="R15">
        <f t="shared" si="2"/>
        <v>1.0722454087878699</v>
      </c>
    </row>
    <row r="16" spans="1:18" x14ac:dyDescent="0.25">
      <c r="A16" t="s">
        <v>30</v>
      </c>
      <c r="B16" t="s">
        <v>31</v>
      </c>
      <c r="C16" s="1">
        <v>-0.1419</v>
      </c>
      <c r="D16">
        <v>0.18720000000000001</v>
      </c>
      <c r="E16" s="1">
        <v>2.6015999999999999</v>
      </c>
      <c r="F16">
        <v>0.93020000000000003</v>
      </c>
      <c r="G16">
        <f t="shared" si="0"/>
        <v>1.2233646155173852</v>
      </c>
      <c r="H16">
        <v>1.47E-2</v>
      </c>
      <c r="I16">
        <v>0.20630000000000001</v>
      </c>
      <c r="J16">
        <v>0.29249999999999998</v>
      </c>
      <c r="K16">
        <v>1.9904999999999999</v>
      </c>
      <c r="L16">
        <v>1.0096000000000001</v>
      </c>
      <c r="M16">
        <f t="shared" si="1"/>
        <v>0.81250191507466596</v>
      </c>
      <c r="N16">
        <v>0.1744</v>
      </c>
      <c r="O16">
        <v>0.5081</v>
      </c>
      <c r="P16">
        <v>8.6099999999999996E-2</v>
      </c>
      <c r="Q16">
        <v>-1.3608</v>
      </c>
      <c r="R16">
        <f t="shared" si="2"/>
        <v>0.82867275607845736</v>
      </c>
    </row>
    <row r="17" spans="1:18" x14ac:dyDescent="0.25">
      <c r="A17" t="s">
        <v>32</v>
      </c>
      <c r="B17" t="s">
        <v>33</v>
      </c>
      <c r="C17">
        <v>-1.7149000000000001</v>
      </c>
      <c r="D17">
        <v>-0.49180000000000001</v>
      </c>
      <c r="E17">
        <v>0.36599999999999999</v>
      </c>
      <c r="F17">
        <v>-0.1275</v>
      </c>
      <c r="G17">
        <f t="shared" si="0"/>
        <v>0.887789143509501</v>
      </c>
      <c r="H17">
        <v>-2.4893000000000001</v>
      </c>
      <c r="I17">
        <v>-1.9003000000000001</v>
      </c>
      <c r="J17">
        <v>0.52780000000000005</v>
      </c>
      <c r="K17">
        <v>8.2600000000000007E-2</v>
      </c>
      <c r="L17">
        <v>3.8100000000000002E-2</v>
      </c>
      <c r="M17">
        <f t="shared" si="1"/>
        <v>1.3505032347240049</v>
      </c>
      <c r="N17">
        <v>-1.3546</v>
      </c>
      <c r="O17">
        <v>-2.6747000000000001</v>
      </c>
      <c r="P17">
        <v>0.19589999999999999</v>
      </c>
      <c r="Q17">
        <v>-0.2737</v>
      </c>
      <c r="R17">
        <f t="shared" si="2"/>
        <v>1.2760854396029551</v>
      </c>
    </row>
    <row r="18" spans="1:18" x14ac:dyDescent="0.25">
      <c r="A18" t="s">
        <v>34</v>
      </c>
      <c r="B18" t="s">
        <v>35</v>
      </c>
      <c r="C18">
        <v>-0.98409999999999997</v>
      </c>
      <c r="D18">
        <v>-2.58E-2</v>
      </c>
      <c r="E18">
        <v>-0.35539999999999999</v>
      </c>
      <c r="F18">
        <v>-0.32279999999999998</v>
      </c>
      <c r="G18">
        <f t="shared" si="0"/>
        <v>0.40299174826125989</v>
      </c>
      <c r="H18">
        <v>-0.498</v>
      </c>
      <c r="I18">
        <v>0.23599999999999999</v>
      </c>
      <c r="J18" s="1">
        <v>0.30919999999999997</v>
      </c>
      <c r="K18">
        <v>-0.2321</v>
      </c>
      <c r="L18" s="1">
        <v>-0.62409999999999999</v>
      </c>
      <c r="M18">
        <f t="shared" si="1"/>
        <v>0.42183517515731189</v>
      </c>
      <c r="N18" s="1">
        <v>-1.4871000000000001</v>
      </c>
      <c r="O18">
        <v>-0.54849999999999999</v>
      </c>
      <c r="P18">
        <v>0.28549999999999998</v>
      </c>
      <c r="Q18">
        <v>0.27289999999999998</v>
      </c>
      <c r="R18">
        <f t="shared" si="2"/>
        <v>0.84118435553688242</v>
      </c>
    </row>
    <row r="19" spans="1:18" x14ac:dyDescent="0.25">
      <c r="A19" t="s">
        <v>36</v>
      </c>
      <c r="B19" t="s">
        <v>37</v>
      </c>
      <c r="C19">
        <v>-0.76890000000000003</v>
      </c>
      <c r="D19" s="1">
        <v>-0.2019</v>
      </c>
      <c r="E19">
        <v>-0.91810000000000003</v>
      </c>
      <c r="F19">
        <v>-0.7268</v>
      </c>
      <c r="G19">
        <f t="shared" si="0"/>
        <v>0.31232731095225513</v>
      </c>
      <c r="H19">
        <v>-1.8677999999999999</v>
      </c>
      <c r="I19">
        <v>0.77900000000000003</v>
      </c>
      <c r="J19">
        <v>-0.25280000000000002</v>
      </c>
      <c r="K19">
        <v>-0.16500000000000001</v>
      </c>
      <c r="L19">
        <v>-1.075</v>
      </c>
      <c r="M19">
        <f t="shared" si="1"/>
        <v>1.0011673146882092</v>
      </c>
      <c r="N19">
        <v>0.1012</v>
      </c>
      <c r="O19">
        <v>-2.8899999999999999E-2</v>
      </c>
      <c r="P19">
        <v>0.45660000000000001</v>
      </c>
      <c r="Q19">
        <v>9.3100000000000002E-2</v>
      </c>
      <c r="R19">
        <f t="shared" si="2"/>
        <v>0.20936954570010097</v>
      </c>
    </row>
    <row r="20" spans="1:18" x14ac:dyDescent="0.25">
      <c r="A20" t="s">
        <v>38</v>
      </c>
      <c r="B20" t="s">
        <v>39</v>
      </c>
      <c r="C20">
        <v>-1.1019000000000001</v>
      </c>
      <c r="D20">
        <v>-0.2087</v>
      </c>
      <c r="E20">
        <v>-0.67020000000000002</v>
      </c>
      <c r="F20" s="1">
        <v>-1.7250000000000001</v>
      </c>
      <c r="G20">
        <f t="shared" si="0"/>
        <v>0.6453148921263171</v>
      </c>
      <c r="H20">
        <v>-0.32540000000000002</v>
      </c>
      <c r="I20">
        <v>1.1819999999999999</v>
      </c>
      <c r="J20">
        <v>0.90369999999999995</v>
      </c>
      <c r="K20">
        <v>-0.35060000000000002</v>
      </c>
      <c r="L20">
        <v>-1.8431999999999999</v>
      </c>
      <c r="M20">
        <f t="shared" si="1"/>
        <v>1.2044090874781708</v>
      </c>
      <c r="N20">
        <v>0.6522</v>
      </c>
      <c r="O20" s="1">
        <v>0.60009999999999997</v>
      </c>
      <c r="P20">
        <v>0.19450000000000001</v>
      </c>
      <c r="Q20">
        <v>-0.70699999999999996</v>
      </c>
      <c r="R20">
        <f t="shared" si="2"/>
        <v>0.6288449967996883</v>
      </c>
    </row>
    <row r="21" spans="1:18" x14ac:dyDescent="0.25">
      <c r="A21" t="s">
        <v>40</v>
      </c>
      <c r="B21" t="s">
        <v>40</v>
      </c>
      <c r="C21">
        <v>-1.1738999999999999</v>
      </c>
      <c r="D21">
        <v>-0.99619999999999997</v>
      </c>
      <c r="E21">
        <v>-0.70879999999999999</v>
      </c>
      <c r="F21">
        <v>-1.7481</v>
      </c>
      <c r="G21">
        <f t="shared" si="0"/>
        <v>0.43833946130063783</v>
      </c>
      <c r="H21">
        <v>-2.2115</v>
      </c>
      <c r="I21">
        <v>1.1309</v>
      </c>
      <c r="J21">
        <v>-1.0919000000000001</v>
      </c>
      <c r="K21">
        <v>1.1900000000000001E-2</v>
      </c>
      <c r="L21">
        <v>-1.5459000000000001</v>
      </c>
      <c r="M21">
        <f t="shared" si="1"/>
        <v>1.3232755419790694</v>
      </c>
      <c r="N21">
        <v>-1.7729999999999999</v>
      </c>
      <c r="O21">
        <v>-1.3504</v>
      </c>
      <c r="P21">
        <v>-0.52159999999999995</v>
      </c>
      <c r="Q21">
        <v>-0.32329999999999998</v>
      </c>
      <c r="R21">
        <f t="shared" si="2"/>
        <v>0.68479860482237143</v>
      </c>
    </row>
    <row r="22" spans="1:18" x14ac:dyDescent="0.25">
      <c r="A22" t="s">
        <v>41</v>
      </c>
      <c r="B22" t="s">
        <v>42</v>
      </c>
      <c r="C22">
        <v>-0.20730000000000001</v>
      </c>
      <c r="D22">
        <v>-1.0649999999999999</v>
      </c>
      <c r="E22">
        <v>-0.63859999999999995</v>
      </c>
      <c r="F22">
        <v>-2.2463000000000002</v>
      </c>
      <c r="G22">
        <f t="shared" si="0"/>
        <v>0.87755227384659762</v>
      </c>
      <c r="H22">
        <v>-8.3599999999999994E-2</v>
      </c>
      <c r="I22">
        <v>-1.5860000000000001</v>
      </c>
      <c r="J22">
        <v>-0.1052</v>
      </c>
      <c r="K22">
        <v>-0.1487</v>
      </c>
      <c r="L22">
        <v>-0.94640000000000002</v>
      </c>
      <c r="M22">
        <f t="shared" si="1"/>
        <v>0.67156002114479707</v>
      </c>
      <c r="N22">
        <v>-0.5837</v>
      </c>
      <c r="O22">
        <v>0.1326</v>
      </c>
      <c r="P22">
        <v>-0.70599999999999996</v>
      </c>
      <c r="Q22">
        <v>-0.51370000000000005</v>
      </c>
      <c r="R22">
        <f t="shared" si="2"/>
        <v>0.37537491480740515</v>
      </c>
    </row>
    <row r="23" spans="1:18" x14ac:dyDescent="0.25">
      <c r="A23" t="s">
        <v>43</v>
      </c>
      <c r="B23" t="s">
        <v>44</v>
      </c>
      <c r="C23">
        <v>0.68720000000000003</v>
      </c>
      <c r="D23">
        <v>0.65810000000000002</v>
      </c>
      <c r="E23">
        <v>0.3453</v>
      </c>
      <c r="F23">
        <v>-0.37730000000000002</v>
      </c>
      <c r="G23">
        <f t="shared" si="0"/>
        <v>0.49522304991454774</v>
      </c>
      <c r="H23">
        <v>1.5190999999999999</v>
      </c>
      <c r="I23">
        <v>1.8333999999999999</v>
      </c>
      <c r="J23">
        <v>0.61839999999999995</v>
      </c>
      <c r="K23">
        <v>-0.25</v>
      </c>
      <c r="L23">
        <v>-0.40189999999999998</v>
      </c>
      <c r="M23">
        <f t="shared" si="1"/>
        <v>1.008998307729007</v>
      </c>
      <c r="N23">
        <v>2.9428999999999998</v>
      </c>
      <c r="O23">
        <v>3.4626000000000001</v>
      </c>
      <c r="P23">
        <v>1.4602999999999999</v>
      </c>
      <c r="Q23">
        <v>1.3729</v>
      </c>
      <c r="R23">
        <f t="shared" si="2"/>
        <v>1.0534380613812406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M10" sqref="M10"/>
    </sheetView>
  </sheetViews>
  <sheetFormatPr defaultRowHeight="15" x14ac:dyDescent="0.25"/>
  <cols>
    <col min="12" max="12" width="9.140625" customWidth="1"/>
  </cols>
  <sheetData>
    <row r="1" spans="1:14" x14ac:dyDescent="0.25">
      <c r="A1" t="s">
        <v>0</v>
      </c>
      <c r="B1" t="s">
        <v>1</v>
      </c>
      <c r="C1">
        <v>15</v>
      </c>
      <c r="D1">
        <v>30</v>
      </c>
      <c r="E1">
        <v>60</v>
      </c>
      <c r="F1" t="s">
        <v>46</v>
      </c>
      <c r="G1" t="s">
        <v>55</v>
      </c>
      <c r="H1" t="s">
        <v>48</v>
      </c>
      <c r="I1" t="s">
        <v>49</v>
      </c>
      <c r="J1" t="s">
        <v>50</v>
      </c>
      <c r="K1" t="s">
        <v>51</v>
      </c>
      <c r="L1" t="s">
        <v>52</v>
      </c>
      <c r="M1" t="s">
        <v>53</v>
      </c>
      <c r="N1" t="s">
        <v>54</v>
      </c>
    </row>
    <row r="2" spans="1:14" x14ac:dyDescent="0.25">
      <c r="A2" t="s">
        <v>2</v>
      </c>
      <c r="B2" t="s">
        <v>3</v>
      </c>
      <c r="C2">
        <v>0.47721373967367425</v>
      </c>
      <c r="D2">
        <v>0.20263225105265614</v>
      </c>
      <c r="E2">
        <v>0.37703382142720299</v>
      </c>
      <c r="F2">
        <v>0.47721373967367425</v>
      </c>
      <c r="G2">
        <v>0.20263225105265628</v>
      </c>
      <c r="H2">
        <v>0.37703382142720299</v>
      </c>
      <c r="I2">
        <f>C2-F2</f>
        <v>0</v>
      </c>
      <c r="J2">
        <f>D2-G2</f>
        <v>0</v>
      </c>
      <c r="K2">
        <f>E2-H2</f>
        <v>0</v>
      </c>
      <c r="L2">
        <f>MAX(I2:I23)</f>
        <v>0</v>
      </c>
      <c r="M2">
        <f>MAX(J:J)</f>
        <v>0</v>
      </c>
      <c r="N2">
        <f>MAX(K:K)</f>
        <v>0</v>
      </c>
    </row>
    <row r="3" spans="1:14" x14ac:dyDescent="0.25">
      <c r="A3" t="s">
        <v>4</v>
      </c>
      <c r="B3" t="s">
        <v>5</v>
      </c>
      <c r="C3">
        <v>0.32364297716259294</v>
      </c>
      <c r="D3">
        <v>0.77497216509153843</v>
      </c>
      <c r="E3">
        <v>0.62214215618297408</v>
      </c>
      <c r="F3">
        <v>0.32364297716259299</v>
      </c>
      <c r="G3">
        <v>0.77497216509153843</v>
      </c>
      <c r="H3">
        <v>0.62214215618297397</v>
      </c>
      <c r="I3">
        <f t="shared" ref="I3:K23" si="0">C3-F3</f>
        <v>0</v>
      </c>
      <c r="J3">
        <f t="shared" si="0"/>
        <v>0</v>
      </c>
      <c r="K3">
        <f t="shared" si="0"/>
        <v>0</v>
      </c>
    </row>
    <row r="4" spans="1:14" x14ac:dyDescent="0.25">
      <c r="A4" t="s">
        <v>6</v>
      </c>
      <c r="B4" t="s">
        <v>7</v>
      </c>
      <c r="C4">
        <v>1.7188690797537007</v>
      </c>
      <c r="D4">
        <v>0.45008503640978775</v>
      </c>
      <c r="E4">
        <v>0.60951209175864596</v>
      </c>
      <c r="F4">
        <v>1.7188690797537007</v>
      </c>
      <c r="G4">
        <v>0.45008503640978803</v>
      </c>
      <c r="H4">
        <v>0.6095120917586474</v>
      </c>
      <c r="I4">
        <f t="shared" si="0"/>
        <v>0</v>
      </c>
      <c r="J4">
        <f t="shared" si="0"/>
        <v>0</v>
      </c>
      <c r="K4">
        <f t="shared" si="0"/>
        <v>-1.4432899320127035E-15</v>
      </c>
    </row>
    <row r="5" spans="1:14" x14ac:dyDescent="0.25">
      <c r="A5" t="s">
        <v>8</v>
      </c>
      <c r="B5" t="s">
        <v>9</v>
      </c>
      <c r="C5">
        <v>0.55485854879119112</v>
      </c>
      <c r="D5">
        <v>0.49858886453001872</v>
      </c>
      <c r="E5">
        <v>0.3981209238409858</v>
      </c>
      <c r="F5">
        <v>0.55485854879119123</v>
      </c>
      <c r="G5">
        <v>0.49858886453001866</v>
      </c>
      <c r="H5">
        <v>0.39812092384098574</v>
      </c>
      <c r="I5">
        <f t="shared" si="0"/>
        <v>0</v>
      </c>
      <c r="J5">
        <f t="shared" si="0"/>
        <v>0</v>
      </c>
      <c r="K5">
        <f t="shared" si="0"/>
        <v>0</v>
      </c>
    </row>
    <row r="6" spans="1:14" x14ac:dyDescent="0.25">
      <c r="A6" t="s">
        <v>10</v>
      </c>
      <c r="B6" t="s">
        <v>11</v>
      </c>
      <c r="C6">
        <v>0.51877920399723043</v>
      </c>
      <c r="D6">
        <v>1.0636433436542532</v>
      </c>
      <c r="E6">
        <v>0.58129856571300775</v>
      </c>
      <c r="F6">
        <v>0.51877920399723054</v>
      </c>
      <c r="G6">
        <v>1.0636433436542534</v>
      </c>
      <c r="H6">
        <v>0.58129856571300786</v>
      </c>
      <c r="I6">
        <f t="shared" si="0"/>
        <v>0</v>
      </c>
      <c r="J6">
        <f t="shared" si="0"/>
        <v>0</v>
      </c>
      <c r="K6">
        <f t="shared" si="0"/>
        <v>0</v>
      </c>
    </row>
    <row r="7" spans="1:14" x14ac:dyDescent="0.25">
      <c r="A7" t="s">
        <v>12</v>
      </c>
      <c r="B7" t="s">
        <v>13</v>
      </c>
      <c r="C7">
        <v>0.55421382380810391</v>
      </c>
      <c r="D7">
        <v>0.30591385497663659</v>
      </c>
      <c r="E7">
        <v>0.48896854022864633</v>
      </c>
      <c r="F7">
        <v>0.5542138238081038</v>
      </c>
      <c r="G7">
        <v>0.30591385497663659</v>
      </c>
      <c r="H7">
        <v>0.48896854022864628</v>
      </c>
      <c r="I7">
        <f t="shared" si="0"/>
        <v>0</v>
      </c>
      <c r="J7">
        <f t="shared" si="0"/>
        <v>0</v>
      </c>
      <c r="K7">
        <f t="shared" si="0"/>
        <v>0</v>
      </c>
    </row>
    <row r="8" spans="1:14" x14ac:dyDescent="0.25">
      <c r="A8" t="s">
        <v>14</v>
      </c>
      <c r="B8" t="s">
        <v>15</v>
      </c>
      <c r="C8">
        <v>0.72467276523039459</v>
      </c>
      <c r="D8">
        <v>0.65146086861248487</v>
      </c>
      <c r="E8">
        <v>0.59379192413392301</v>
      </c>
      <c r="F8">
        <v>0.72467276523039459</v>
      </c>
      <c r="G8">
        <v>0.65146086861248498</v>
      </c>
      <c r="H8">
        <v>0.59379192413392312</v>
      </c>
      <c r="I8">
        <f t="shared" si="0"/>
        <v>0</v>
      </c>
      <c r="J8">
        <f t="shared" si="0"/>
        <v>0</v>
      </c>
      <c r="K8">
        <f t="shared" si="0"/>
        <v>0</v>
      </c>
    </row>
    <row r="9" spans="1:14" x14ac:dyDescent="0.25">
      <c r="A9" t="s">
        <v>16</v>
      </c>
      <c r="B9" t="s">
        <v>17</v>
      </c>
      <c r="C9">
        <v>1.9342838819142689</v>
      </c>
      <c r="D9">
        <v>2.2162620834413964</v>
      </c>
      <c r="E9">
        <v>1.2304691530740079</v>
      </c>
      <c r="F9">
        <v>1.9342838819142691</v>
      </c>
      <c r="G9">
        <v>2.2162620834413964</v>
      </c>
      <c r="H9">
        <v>1.2304691530740079</v>
      </c>
      <c r="I9">
        <f t="shared" si="0"/>
        <v>0</v>
      </c>
      <c r="J9">
        <f t="shared" si="0"/>
        <v>0</v>
      </c>
      <c r="K9">
        <f t="shared" si="0"/>
        <v>0</v>
      </c>
    </row>
    <row r="10" spans="1:14" x14ac:dyDescent="0.25">
      <c r="A10" t="s">
        <v>18</v>
      </c>
      <c r="B10" t="s">
        <v>19</v>
      </c>
      <c r="C10">
        <v>1.2368132690507485</v>
      </c>
      <c r="D10">
        <v>0.96418567152113743</v>
      </c>
      <c r="E10">
        <v>1.0061427048386327</v>
      </c>
      <c r="F10">
        <v>1.2368132690507505</v>
      </c>
      <c r="G10">
        <v>0.96418567152113832</v>
      </c>
      <c r="H10">
        <v>1.0061427048386324</v>
      </c>
      <c r="I10">
        <f t="shared" si="0"/>
        <v>-1.9984014443252818E-15</v>
      </c>
      <c r="J10">
        <f t="shared" si="0"/>
        <v>-8.8817841970012523E-16</v>
      </c>
      <c r="K10">
        <f t="shared" si="0"/>
        <v>0</v>
      </c>
    </row>
    <row r="11" spans="1:14" x14ac:dyDescent="0.25">
      <c r="A11" t="s">
        <v>20</v>
      </c>
      <c r="B11" t="s">
        <v>21</v>
      </c>
      <c r="C11">
        <v>0.54232474511741269</v>
      </c>
      <c r="D11">
        <v>0.22620478922133078</v>
      </c>
      <c r="E11">
        <v>0.51739443045578559</v>
      </c>
      <c r="F11">
        <v>0.5423247451174128</v>
      </c>
      <c r="G11">
        <v>0.22620478922133067</v>
      </c>
      <c r="H11">
        <v>0.51739443045578559</v>
      </c>
      <c r="I11">
        <f t="shared" si="0"/>
        <v>0</v>
      </c>
      <c r="J11">
        <f t="shared" si="0"/>
        <v>0</v>
      </c>
      <c r="K11">
        <f t="shared" si="0"/>
        <v>0</v>
      </c>
    </row>
    <row r="12" spans="1:14" x14ac:dyDescent="0.25">
      <c r="A12" t="s">
        <v>22</v>
      </c>
      <c r="B12" t="s">
        <v>23</v>
      </c>
      <c r="C12">
        <v>0.69278914240433453</v>
      </c>
      <c r="D12">
        <v>0.74848247530141498</v>
      </c>
      <c r="E12">
        <v>0.28648858470568539</v>
      </c>
      <c r="F12">
        <v>0.69278914240433453</v>
      </c>
      <c r="G12">
        <v>0.74848247530141498</v>
      </c>
      <c r="H12">
        <v>0.28648858470568539</v>
      </c>
      <c r="I12">
        <f t="shared" si="0"/>
        <v>0</v>
      </c>
      <c r="J12">
        <f t="shared" si="0"/>
        <v>0</v>
      </c>
      <c r="K12">
        <f t="shared" si="0"/>
        <v>0</v>
      </c>
    </row>
    <row r="13" spans="1:14" x14ac:dyDescent="0.25">
      <c r="A13" t="s">
        <v>24</v>
      </c>
      <c r="B13" t="s">
        <v>25</v>
      </c>
      <c r="C13">
        <v>0.44609937140357719</v>
      </c>
      <c r="D13">
        <v>0.59023673993294135</v>
      </c>
      <c r="E13">
        <v>0.3071255701392076</v>
      </c>
      <c r="F13">
        <v>0.44609937140357719</v>
      </c>
      <c r="G13">
        <v>0.59023673993294135</v>
      </c>
      <c r="H13">
        <v>0.3071255701392076</v>
      </c>
      <c r="I13">
        <f t="shared" si="0"/>
        <v>0</v>
      </c>
      <c r="J13">
        <f t="shared" si="0"/>
        <v>0</v>
      </c>
      <c r="K13">
        <f t="shared" si="0"/>
        <v>0</v>
      </c>
    </row>
    <row r="14" spans="1:14" x14ac:dyDescent="0.25">
      <c r="A14" t="s">
        <v>26</v>
      </c>
      <c r="B14" t="s">
        <v>27</v>
      </c>
      <c r="C14">
        <v>0.71193553722697855</v>
      </c>
      <c r="D14">
        <v>0.46124916169752184</v>
      </c>
      <c r="E14">
        <v>0.92112381134857957</v>
      </c>
      <c r="F14">
        <v>0.71193553722697878</v>
      </c>
      <c r="G14">
        <v>0.46124916169752189</v>
      </c>
      <c r="H14">
        <v>0.92112381134857957</v>
      </c>
      <c r="I14">
        <f t="shared" si="0"/>
        <v>0</v>
      </c>
      <c r="J14">
        <f t="shared" si="0"/>
        <v>0</v>
      </c>
      <c r="K14">
        <f t="shared" si="0"/>
        <v>0</v>
      </c>
    </row>
    <row r="15" spans="1:14" x14ac:dyDescent="0.25">
      <c r="A15" t="s">
        <v>28</v>
      </c>
      <c r="B15" t="s">
        <v>29</v>
      </c>
      <c r="C15">
        <v>0.42344278932735807</v>
      </c>
      <c r="D15">
        <v>0.47183096549505948</v>
      </c>
      <c r="E15">
        <v>0.33693186625785337</v>
      </c>
      <c r="F15">
        <v>0.42344278932735802</v>
      </c>
      <c r="G15">
        <v>0.4718309654950596</v>
      </c>
      <c r="H15">
        <v>0.33693186625785337</v>
      </c>
      <c r="I15">
        <f t="shared" si="0"/>
        <v>0</v>
      </c>
      <c r="J15">
        <f t="shared" si="0"/>
        <v>0</v>
      </c>
      <c r="K15">
        <f t="shared" si="0"/>
        <v>0</v>
      </c>
    </row>
    <row r="16" spans="1:14" x14ac:dyDescent="0.25">
      <c r="A16" t="s">
        <v>30</v>
      </c>
      <c r="B16" t="s">
        <v>31</v>
      </c>
      <c r="C16">
        <v>0.75588931729453612</v>
      </c>
      <c r="D16">
        <v>0.94315405245732087</v>
      </c>
      <c r="E16">
        <v>0.29771552837118409</v>
      </c>
      <c r="F16">
        <v>0.75588931729453612</v>
      </c>
      <c r="G16">
        <v>0.94315405245732087</v>
      </c>
      <c r="H16">
        <v>0.29771552837118415</v>
      </c>
      <c r="I16">
        <f t="shared" si="0"/>
        <v>0</v>
      </c>
      <c r="J16">
        <f t="shared" si="0"/>
        <v>0</v>
      </c>
      <c r="K16">
        <f t="shared" si="0"/>
        <v>0</v>
      </c>
    </row>
    <row r="17" spans="1:11" x14ac:dyDescent="0.25">
      <c r="A17" t="s">
        <v>32</v>
      </c>
      <c r="B17" t="s">
        <v>33</v>
      </c>
      <c r="C17">
        <v>0.58460712163526252</v>
      </c>
      <c r="D17">
        <v>0.60455116684473731</v>
      </c>
      <c r="E17">
        <v>0.45535832410677785</v>
      </c>
      <c r="F17">
        <v>0.58460712163526252</v>
      </c>
      <c r="G17">
        <v>0.60455116684473731</v>
      </c>
      <c r="H17">
        <v>0.45535832410677785</v>
      </c>
      <c r="I17">
        <f t="shared" si="0"/>
        <v>0</v>
      </c>
      <c r="J17">
        <f t="shared" si="0"/>
        <v>0</v>
      </c>
      <c r="K17">
        <f t="shared" si="0"/>
        <v>0</v>
      </c>
    </row>
    <row r="18" spans="1:11" x14ac:dyDescent="0.25">
      <c r="A18" t="s">
        <v>34</v>
      </c>
      <c r="B18" t="s">
        <v>35</v>
      </c>
      <c r="C18">
        <v>0.72611338129798975</v>
      </c>
      <c r="D18">
        <v>0.13099655211747624</v>
      </c>
      <c r="E18">
        <v>0.10379175866448485</v>
      </c>
      <c r="F18">
        <v>0.72611338129798986</v>
      </c>
      <c r="G18">
        <v>0.13099655211747624</v>
      </c>
      <c r="H18">
        <v>0.10379175866448483</v>
      </c>
      <c r="I18">
        <f t="shared" si="0"/>
        <v>0</v>
      </c>
      <c r="J18">
        <f t="shared" si="0"/>
        <v>0</v>
      </c>
      <c r="K18">
        <f t="shared" si="0"/>
        <v>0</v>
      </c>
    </row>
    <row r="19" spans="1:11" x14ac:dyDescent="0.25">
      <c r="A19" t="s">
        <v>36</v>
      </c>
      <c r="B19" t="s">
        <v>37</v>
      </c>
      <c r="C19">
        <v>1.1285513143701826</v>
      </c>
      <c r="D19">
        <v>0.7624572796775787</v>
      </c>
      <c r="E19">
        <v>0.81302592978330024</v>
      </c>
      <c r="F19">
        <v>1.1285513143701826</v>
      </c>
      <c r="G19">
        <v>0.76245727967757859</v>
      </c>
      <c r="H19">
        <v>0.81302592978330024</v>
      </c>
      <c r="I19">
        <f t="shared" si="0"/>
        <v>0</v>
      </c>
      <c r="J19">
        <f t="shared" si="0"/>
        <v>0</v>
      </c>
      <c r="K19">
        <f t="shared" si="0"/>
        <v>0</v>
      </c>
    </row>
    <row r="20" spans="1:11" x14ac:dyDescent="0.25">
      <c r="A20" t="s">
        <v>38</v>
      </c>
      <c r="B20" t="s">
        <v>39</v>
      </c>
      <c r="C20">
        <v>0.39041119668882451</v>
      </c>
      <c r="D20">
        <v>0.42273503915967664</v>
      </c>
      <c r="E20">
        <v>0.25122020221311819</v>
      </c>
      <c r="F20">
        <v>0.39041119668882468</v>
      </c>
      <c r="G20">
        <v>0.42273503915967664</v>
      </c>
      <c r="H20">
        <v>0.25122020221311842</v>
      </c>
      <c r="I20">
        <f t="shared" si="0"/>
        <v>0</v>
      </c>
      <c r="J20">
        <f t="shared" si="0"/>
        <v>0</v>
      </c>
      <c r="K20">
        <f t="shared" si="0"/>
        <v>0</v>
      </c>
    </row>
    <row r="21" spans="1:11" x14ac:dyDescent="0.25">
      <c r="A21" t="s">
        <v>40</v>
      </c>
      <c r="B21" t="s">
        <v>40</v>
      </c>
      <c r="C21">
        <v>0.97409854865922063</v>
      </c>
      <c r="D21">
        <v>1.190505024488907</v>
      </c>
      <c r="E21">
        <v>0.94609269630411996</v>
      </c>
      <c r="F21">
        <v>0.97409854865922063</v>
      </c>
      <c r="G21">
        <v>1.190505024488907</v>
      </c>
      <c r="H21">
        <v>0.94609269630412007</v>
      </c>
      <c r="I21">
        <f t="shared" si="0"/>
        <v>0</v>
      </c>
      <c r="J21">
        <f t="shared" si="0"/>
        <v>0</v>
      </c>
      <c r="K21">
        <f t="shared" si="0"/>
        <v>0</v>
      </c>
    </row>
    <row r="22" spans="1:11" x14ac:dyDescent="0.25">
      <c r="A22" t="s">
        <v>41</v>
      </c>
      <c r="B22" t="s">
        <v>42</v>
      </c>
      <c r="C22">
        <v>0.30747429160825795</v>
      </c>
      <c r="D22">
        <v>0.91119501160106597</v>
      </c>
      <c r="E22">
        <v>0.63804183444347906</v>
      </c>
      <c r="F22">
        <v>0.30747429160825784</v>
      </c>
      <c r="G22">
        <v>0.91119501160106597</v>
      </c>
      <c r="H22">
        <v>0.63804183444347906</v>
      </c>
      <c r="I22">
        <f t="shared" si="0"/>
        <v>0</v>
      </c>
      <c r="J22">
        <f t="shared" si="0"/>
        <v>0</v>
      </c>
      <c r="K22">
        <f t="shared" si="0"/>
        <v>0</v>
      </c>
    </row>
    <row r="23" spans="1:11" x14ac:dyDescent="0.25">
      <c r="A23" t="s">
        <v>43</v>
      </c>
      <c r="B23" t="s">
        <v>44</v>
      </c>
      <c r="C23">
        <v>1.5133939305966133</v>
      </c>
      <c r="D23">
        <v>1.0099283274899595</v>
      </c>
      <c r="E23">
        <v>0.74002209201257407</v>
      </c>
      <c r="F23">
        <v>1.5133939305966133</v>
      </c>
      <c r="G23">
        <v>1.0099283274899593</v>
      </c>
      <c r="H23">
        <v>0.74002209201257407</v>
      </c>
      <c r="I23">
        <f t="shared" si="0"/>
        <v>0</v>
      </c>
      <c r="J23">
        <f t="shared" si="0"/>
        <v>0</v>
      </c>
      <c r="K23">
        <f t="shared" si="0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L2" sqref="L2:N2"/>
    </sheetView>
  </sheetViews>
  <sheetFormatPr defaultRowHeight="15" x14ac:dyDescent="0.25"/>
  <cols>
    <col min="9" max="11" width="14.42578125" bestFit="1" customWidth="1"/>
  </cols>
  <sheetData>
    <row r="1" spans="1:14" x14ac:dyDescent="0.25">
      <c r="A1" t="s">
        <v>0</v>
      </c>
      <c r="B1" t="s">
        <v>1</v>
      </c>
      <c r="C1">
        <v>15</v>
      </c>
      <c r="D1">
        <v>30</v>
      </c>
      <c r="E1">
        <v>60</v>
      </c>
      <c r="F1" t="s">
        <v>46</v>
      </c>
      <c r="G1" t="s">
        <v>55</v>
      </c>
      <c r="H1" t="s">
        <v>48</v>
      </c>
      <c r="I1" t="s">
        <v>49</v>
      </c>
      <c r="J1" t="s">
        <v>50</v>
      </c>
      <c r="K1" t="s">
        <v>51</v>
      </c>
      <c r="L1" t="s">
        <v>52</v>
      </c>
      <c r="M1" t="s">
        <v>53</v>
      </c>
      <c r="N1" t="s">
        <v>54</v>
      </c>
    </row>
    <row r="2" spans="1:14" x14ac:dyDescent="0.25">
      <c r="A2" t="s">
        <v>2</v>
      </c>
      <c r="B2" t="s">
        <v>3</v>
      </c>
      <c r="C2">
        <v>0.61589441397585887</v>
      </c>
      <c r="D2">
        <v>0.58330412022089018</v>
      </c>
      <c r="E2">
        <v>0.21563585045163525</v>
      </c>
      <c r="F2">
        <v>0.61589441397585887</v>
      </c>
      <c r="G2">
        <v>0.58330412022089018</v>
      </c>
      <c r="H2">
        <v>0.21563585045163527</v>
      </c>
      <c r="I2">
        <f>C2-F2</f>
        <v>0</v>
      </c>
      <c r="J2">
        <f>D2-G2</f>
        <v>0</v>
      </c>
      <c r="K2">
        <f>E2-H2</f>
        <v>0</v>
      </c>
      <c r="L2">
        <f>MAX(I:I)</f>
        <v>0</v>
      </c>
      <c r="M2">
        <f>MAX(J:J)</f>
        <v>0</v>
      </c>
      <c r="N2">
        <f>MAX(K:K)</f>
        <v>0</v>
      </c>
    </row>
    <row r="3" spans="1:14" x14ac:dyDescent="0.25">
      <c r="A3" t="s">
        <v>4</v>
      </c>
      <c r="B3" t="s">
        <v>5</v>
      </c>
      <c r="C3">
        <v>0.40178058688791818</v>
      </c>
      <c r="D3">
        <v>0.27628379732924385</v>
      </c>
      <c r="E3">
        <v>0.95093658875517728</v>
      </c>
      <c r="F3">
        <v>0.40178058688791823</v>
      </c>
      <c r="G3">
        <v>0.27628379732924385</v>
      </c>
      <c r="H3">
        <v>0.95093658875517739</v>
      </c>
      <c r="I3">
        <f t="shared" ref="I3:K23" si="0">C3-F3</f>
        <v>0</v>
      </c>
      <c r="J3">
        <f t="shared" si="0"/>
        <v>0</v>
      </c>
      <c r="K3">
        <f t="shared" si="0"/>
        <v>0</v>
      </c>
    </row>
    <row r="4" spans="1:14" x14ac:dyDescent="0.25">
      <c r="A4" t="s">
        <v>6</v>
      </c>
      <c r="B4" t="s">
        <v>7</v>
      </c>
      <c r="C4">
        <v>0.94505330493399509</v>
      </c>
      <c r="D4">
        <v>0.78387443509786703</v>
      </c>
      <c r="E4">
        <v>1.0539415764959017</v>
      </c>
      <c r="F4">
        <v>0.94505330493399509</v>
      </c>
      <c r="G4">
        <v>0.78387443509786703</v>
      </c>
      <c r="H4">
        <v>1.0539415764959017</v>
      </c>
      <c r="I4">
        <f t="shared" si="0"/>
        <v>0</v>
      </c>
      <c r="J4">
        <f t="shared" si="0"/>
        <v>0</v>
      </c>
      <c r="K4">
        <f t="shared" si="0"/>
        <v>0</v>
      </c>
    </row>
    <row r="5" spans="1:14" x14ac:dyDescent="0.25">
      <c r="A5" t="s">
        <v>8</v>
      </c>
      <c r="B5" t="s">
        <v>9</v>
      </c>
      <c r="C5">
        <v>0.32960741673491917</v>
      </c>
      <c r="D5">
        <v>0.38979918227210275</v>
      </c>
      <c r="E5">
        <v>0.25874198860383418</v>
      </c>
      <c r="F5">
        <v>0.32960741673491917</v>
      </c>
      <c r="G5">
        <v>0.38979918227210275</v>
      </c>
      <c r="H5">
        <v>0.25874198860383413</v>
      </c>
      <c r="I5">
        <f t="shared" si="0"/>
        <v>0</v>
      </c>
      <c r="J5">
        <f t="shared" si="0"/>
        <v>0</v>
      </c>
      <c r="K5">
        <f t="shared" si="0"/>
        <v>0</v>
      </c>
    </row>
    <row r="6" spans="1:14" x14ac:dyDescent="0.25">
      <c r="A6" t="s">
        <v>10</v>
      </c>
      <c r="B6" t="s">
        <v>11</v>
      </c>
      <c r="C6">
        <v>0.84780215852520691</v>
      </c>
      <c r="D6">
        <v>0.42943394136933333</v>
      </c>
      <c r="E6">
        <v>0.87710852806251971</v>
      </c>
      <c r="F6">
        <v>0.84780215852520691</v>
      </c>
      <c r="G6">
        <v>0.42943394136933327</v>
      </c>
      <c r="H6">
        <v>0.87710852806251971</v>
      </c>
      <c r="I6">
        <f t="shared" si="0"/>
        <v>0</v>
      </c>
      <c r="J6">
        <f t="shared" si="0"/>
        <v>0</v>
      </c>
      <c r="K6">
        <f t="shared" si="0"/>
        <v>0</v>
      </c>
    </row>
    <row r="7" spans="1:14" x14ac:dyDescent="0.25">
      <c r="A7" t="s">
        <v>12</v>
      </c>
      <c r="B7" t="s">
        <v>13</v>
      </c>
      <c r="C7">
        <v>0.56979290024241847</v>
      </c>
      <c r="D7">
        <v>0.49209592899487936</v>
      </c>
      <c r="E7">
        <v>0.43467338216949364</v>
      </c>
      <c r="F7">
        <v>0.56979290024241835</v>
      </c>
      <c r="G7">
        <v>0.49209592899487936</v>
      </c>
      <c r="H7">
        <v>0.43467338216949369</v>
      </c>
      <c r="I7">
        <f t="shared" si="0"/>
        <v>0</v>
      </c>
      <c r="J7">
        <f t="shared" si="0"/>
        <v>0</v>
      </c>
      <c r="K7">
        <f t="shared" si="0"/>
        <v>0</v>
      </c>
    </row>
    <row r="8" spans="1:14" x14ac:dyDescent="0.25">
      <c r="A8" t="s">
        <v>14</v>
      </c>
      <c r="B8" t="s">
        <v>15</v>
      </c>
      <c r="C8">
        <v>0.79991496787679461</v>
      </c>
      <c r="D8">
        <v>0.59515500711999392</v>
      </c>
      <c r="E8">
        <v>1.9776049495960177</v>
      </c>
      <c r="F8">
        <v>0.79991496787679461</v>
      </c>
      <c r="G8">
        <v>0.59515500711999392</v>
      </c>
      <c r="H8">
        <v>1.9776049495960175</v>
      </c>
      <c r="I8">
        <f t="shared" si="0"/>
        <v>0</v>
      </c>
      <c r="J8">
        <f t="shared" si="0"/>
        <v>0</v>
      </c>
      <c r="K8">
        <f t="shared" si="0"/>
        <v>0</v>
      </c>
    </row>
    <row r="9" spans="1:14" x14ac:dyDescent="0.25">
      <c r="A9" t="s">
        <v>16</v>
      </c>
      <c r="B9" t="s">
        <v>17</v>
      </c>
      <c r="C9">
        <v>0.83905208171682244</v>
      </c>
      <c r="D9">
        <v>0.25375199670807191</v>
      </c>
      <c r="E9">
        <v>0.27642440045456673</v>
      </c>
      <c r="F9">
        <v>0.83905208171682233</v>
      </c>
      <c r="G9">
        <v>0.25375199670807191</v>
      </c>
      <c r="H9">
        <v>0.27642440045456662</v>
      </c>
      <c r="I9">
        <f t="shared" si="0"/>
        <v>0</v>
      </c>
      <c r="J9">
        <f t="shared" si="0"/>
        <v>0</v>
      </c>
      <c r="K9">
        <f t="shared" si="0"/>
        <v>0</v>
      </c>
    </row>
    <row r="10" spans="1:14" x14ac:dyDescent="0.25">
      <c r="A10" t="s">
        <v>18</v>
      </c>
      <c r="B10" t="s">
        <v>19</v>
      </c>
      <c r="C10">
        <v>1.6839410329640407</v>
      </c>
      <c r="D10">
        <v>0.70726714660492096</v>
      </c>
      <c r="E10">
        <v>1.0373256351470994</v>
      </c>
      <c r="F10">
        <v>1.6839410329640419</v>
      </c>
      <c r="G10">
        <v>0.70726714660492096</v>
      </c>
      <c r="H10">
        <v>1.0373256351470992</v>
      </c>
      <c r="I10">
        <f t="shared" si="0"/>
        <v>0</v>
      </c>
      <c r="J10">
        <f t="shared" si="0"/>
        <v>0</v>
      </c>
      <c r="K10">
        <f t="shared" si="0"/>
        <v>0</v>
      </c>
    </row>
    <row r="11" spans="1:14" x14ac:dyDescent="0.25">
      <c r="A11" t="s">
        <v>20</v>
      </c>
      <c r="B11" t="s">
        <v>21</v>
      </c>
      <c r="C11">
        <v>0.51073961402394985</v>
      </c>
      <c r="D11">
        <v>0.67207530828025519</v>
      </c>
      <c r="E11">
        <v>0.79520790310878242</v>
      </c>
      <c r="F11">
        <v>0.51073961402394996</v>
      </c>
      <c r="G11">
        <v>0.67207530828025508</v>
      </c>
      <c r="H11">
        <v>0.79520790310878231</v>
      </c>
      <c r="I11">
        <f t="shared" si="0"/>
        <v>0</v>
      </c>
      <c r="J11">
        <f t="shared" si="0"/>
        <v>0</v>
      </c>
      <c r="K11">
        <f t="shared" si="0"/>
        <v>0</v>
      </c>
    </row>
    <row r="12" spans="1:14" x14ac:dyDescent="0.25">
      <c r="A12" t="s">
        <v>22</v>
      </c>
      <c r="B12" t="s">
        <v>23</v>
      </c>
      <c r="C12">
        <v>0.46531148259347022</v>
      </c>
      <c r="D12">
        <v>0.38015265683669769</v>
      </c>
      <c r="E12">
        <v>0.26247554013025032</v>
      </c>
      <c r="F12">
        <v>0.46531148259347022</v>
      </c>
      <c r="G12">
        <v>0.38015265683669769</v>
      </c>
      <c r="H12">
        <v>0.26247554013025032</v>
      </c>
      <c r="I12">
        <f t="shared" si="0"/>
        <v>0</v>
      </c>
      <c r="J12">
        <f t="shared" si="0"/>
        <v>0</v>
      </c>
      <c r="K12">
        <f t="shared" si="0"/>
        <v>0</v>
      </c>
    </row>
    <row r="13" spans="1:14" x14ac:dyDescent="0.25">
      <c r="A13" t="s">
        <v>24</v>
      </c>
      <c r="B13" t="s">
        <v>25</v>
      </c>
      <c r="C13">
        <v>0.95976667086328848</v>
      </c>
      <c r="D13">
        <v>0.93194745336490581</v>
      </c>
      <c r="E13">
        <v>0.60629728887732948</v>
      </c>
      <c r="F13">
        <v>0.95976667086328848</v>
      </c>
      <c r="G13">
        <v>0.93194745336490581</v>
      </c>
      <c r="H13">
        <v>0.60629728887732959</v>
      </c>
      <c r="I13">
        <f t="shared" si="0"/>
        <v>0</v>
      </c>
      <c r="J13">
        <f t="shared" si="0"/>
        <v>0</v>
      </c>
      <c r="K13">
        <f t="shared" si="0"/>
        <v>0</v>
      </c>
    </row>
    <row r="14" spans="1:14" x14ac:dyDescent="0.25">
      <c r="A14" t="s">
        <v>26</v>
      </c>
      <c r="B14" t="s">
        <v>27</v>
      </c>
      <c r="C14">
        <v>0.20389435785883497</v>
      </c>
      <c r="D14">
        <v>0.42843218833322971</v>
      </c>
      <c r="E14">
        <v>0.50105857608334237</v>
      </c>
      <c r="F14">
        <v>0.20389435785883497</v>
      </c>
      <c r="G14">
        <v>0.42843218833322971</v>
      </c>
      <c r="H14">
        <v>0.50105857608334237</v>
      </c>
      <c r="I14">
        <f t="shared" si="0"/>
        <v>0</v>
      </c>
      <c r="J14">
        <f t="shared" si="0"/>
        <v>0</v>
      </c>
      <c r="K14">
        <f t="shared" si="0"/>
        <v>0</v>
      </c>
    </row>
    <row r="15" spans="1:14" x14ac:dyDescent="0.25">
      <c r="A15" t="s">
        <v>28</v>
      </c>
      <c r="B15" t="s">
        <v>29</v>
      </c>
      <c r="C15">
        <v>1.1957303681571918</v>
      </c>
      <c r="D15">
        <v>1.213192288619849</v>
      </c>
      <c r="E15">
        <v>0.90286433458558246</v>
      </c>
      <c r="F15">
        <v>1.1957303681571918</v>
      </c>
      <c r="G15">
        <v>1.213192288619849</v>
      </c>
      <c r="H15">
        <v>0.90286433458558257</v>
      </c>
      <c r="I15">
        <f t="shared" si="0"/>
        <v>0</v>
      </c>
      <c r="J15">
        <f t="shared" si="0"/>
        <v>0</v>
      </c>
      <c r="K15">
        <f t="shared" si="0"/>
        <v>0</v>
      </c>
    </row>
    <row r="16" spans="1:14" x14ac:dyDescent="0.25">
      <c r="A16" t="s">
        <v>30</v>
      </c>
      <c r="B16" t="s">
        <v>31</v>
      </c>
      <c r="C16">
        <v>0.8383543537788779</v>
      </c>
      <c r="D16">
        <v>0.74622365056775486</v>
      </c>
      <c r="E16">
        <v>0.70463014589215534</v>
      </c>
      <c r="F16">
        <v>0.8383543537788779</v>
      </c>
      <c r="G16">
        <v>0.74622365056775475</v>
      </c>
      <c r="H16">
        <v>0.70463014589215511</v>
      </c>
      <c r="I16">
        <f t="shared" si="0"/>
        <v>0</v>
      </c>
      <c r="J16">
        <f t="shared" si="0"/>
        <v>0</v>
      </c>
      <c r="K16">
        <f t="shared" si="0"/>
        <v>0</v>
      </c>
    </row>
    <row r="17" spans="1:11" x14ac:dyDescent="0.25">
      <c r="A17" t="s">
        <v>32</v>
      </c>
      <c r="B17" t="s">
        <v>33</v>
      </c>
      <c r="C17">
        <v>1.294956408532735</v>
      </c>
      <c r="D17">
        <v>1.3160608784677605</v>
      </c>
      <c r="E17">
        <v>1.0206626225970394</v>
      </c>
      <c r="F17">
        <v>1.294956408532735</v>
      </c>
      <c r="G17">
        <v>1.3160608784677605</v>
      </c>
      <c r="H17">
        <v>1.0206626225970394</v>
      </c>
      <c r="I17">
        <f t="shared" si="0"/>
        <v>0</v>
      </c>
      <c r="J17">
        <f t="shared" si="0"/>
        <v>0</v>
      </c>
      <c r="K17">
        <f t="shared" si="0"/>
        <v>0</v>
      </c>
    </row>
    <row r="18" spans="1:11" x14ac:dyDescent="0.25">
      <c r="A18" t="s">
        <v>34</v>
      </c>
      <c r="B18" t="s">
        <v>35</v>
      </c>
      <c r="C18">
        <v>0.29088248916014176</v>
      </c>
      <c r="D18">
        <v>0.65937653886076342</v>
      </c>
      <c r="E18">
        <v>0.58284274322782237</v>
      </c>
      <c r="F18">
        <v>0.29088248916014181</v>
      </c>
      <c r="G18">
        <v>0.65937653886076342</v>
      </c>
      <c r="H18">
        <v>0.58284274322782237</v>
      </c>
      <c r="I18">
        <f t="shared" si="0"/>
        <v>0</v>
      </c>
      <c r="J18">
        <f t="shared" si="0"/>
        <v>0</v>
      </c>
      <c r="K18">
        <f t="shared" si="0"/>
        <v>0</v>
      </c>
    </row>
    <row r="19" spans="1:11" x14ac:dyDescent="0.25">
      <c r="A19" t="s">
        <v>36</v>
      </c>
      <c r="B19" t="s">
        <v>37</v>
      </c>
      <c r="C19">
        <v>0.69892685537663146</v>
      </c>
      <c r="D19">
        <v>0.40601525833396945</v>
      </c>
      <c r="E19">
        <v>0.4553275112487713</v>
      </c>
      <c r="F19">
        <v>0.69892685537663157</v>
      </c>
      <c r="G19">
        <v>0.40601525833396934</v>
      </c>
      <c r="H19">
        <v>0.4553275112487713</v>
      </c>
      <c r="I19">
        <f t="shared" si="0"/>
        <v>0</v>
      </c>
      <c r="J19">
        <f t="shared" si="0"/>
        <v>0</v>
      </c>
      <c r="K19">
        <f t="shared" si="0"/>
        <v>0</v>
      </c>
    </row>
    <row r="20" spans="1:11" x14ac:dyDescent="0.25">
      <c r="A20" t="s">
        <v>38</v>
      </c>
      <c r="B20" t="s">
        <v>39</v>
      </c>
      <c r="C20">
        <v>0.39577054800309064</v>
      </c>
      <c r="D20">
        <v>0.33922594608903367</v>
      </c>
      <c r="E20">
        <v>0.86025981879507396</v>
      </c>
      <c r="F20">
        <v>0.39577054800309047</v>
      </c>
      <c r="G20">
        <v>0.33922594608903367</v>
      </c>
      <c r="H20">
        <v>0.86025981879507396</v>
      </c>
      <c r="I20">
        <f t="shared" si="0"/>
        <v>0</v>
      </c>
      <c r="J20">
        <f t="shared" si="0"/>
        <v>0</v>
      </c>
      <c r="K20">
        <f t="shared" si="0"/>
        <v>0</v>
      </c>
    </row>
    <row r="21" spans="1:11" x14ac:dyDescent="0.25">
      <c r="A21" t="s">
        <v>40</v>
      </c>
      <c r="B21" t="s">
        <v>40</v>
      </c>
      <c r="C21">
        <v>0.5120824217512906</v>
      </c>
      <c r="D21">
        <v>0.24823073104137072</v>
      </c>
      <c r="E21">
        <v>0.60905960846756757</v>
      </c>
      <c r="F21">
        <v>0.5120824217512906</v>
      </c>
      <c r="G21">
        <v>0.24823073104137067</v>
      </c>
      <c r="H21">
        <v>0.60905960846756746</v>
      </c>
      <c r="I21">
        <f t="shared" si="0"/>
        <v>0</v>
      </c>
      <c r="J21">
        <f t="shared" si="0"/>
        <v>0</v>
      </c>
      <c r="K21">
        <f t="shared" si="0"/>
        <v>0</v>
      </c>
    </row>
    <row r="22" spans="1:11" x14ac:dyDescent="0.25">
      <c r="A22" t="s">
        <v>41</v>
      </c>
      <c r="B22" t="s">
        <v>42</v>
      </c>
      <c r="C22">
        <v>0.99027877346061843</v>
      </c>
      <c r="D22">
        <v>0.74199158351021743</v>
      </c>
      <c r="E22">
        <v>0.99633190713068431</v>
      </c>
      <c r="F22">
        <v>0.99027877346061843</v>
      </c>
      <c r="G22">
        <v>0.74199158351021743</v>
      </c>
      <c r="H22">
        <v>0.9963319071306842</v>
      </c>
      <c r="I22">
        <f t="shared" si="0"/>
        <v>0</v>
      </c>
      <c r="J22">
        <f t="shared" si="0"/>
        <v>0</v>
      </c>
      <c r="K22">
        <f t="shared" si="0"/>
        <v>0</v>
      </c>
    </row>
    <row r="23" spans="1:11" x14ac:dyDescent="0.25">
      <c r="A23" t="s">
        <v>43</v>
      </c>
      <c r="B23" t="s">
        <v>44</v>
      </c>
      <c r="C23">
        <v>0.50715990246338161</v>
      </c>
      <c r="D23">
        <v>0.56704272252332688</v>
      </c>
      <c r="E23">
        <v>0.69605891752542515</v>
      </c>
      <c r="F23">
        <v>0.50715990246338161</v>
      </c>
      <c r="G23">
        <v>0.56704272252332688</v>
      </c>
      <c r="H23">
        <v>0.69605891752542515</v>
      </c>
      <c r="I23">
        <f t="shared" si="0"/>
        <v>0</v>
      </c>
      <c r="J23">
        <f t="shared" si="0"/>
        <v>0</v>
      </c>
      <c r="K23">
        <f t="shared" si="0"/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L2" sqref="L2:N2"/>
    </sheetView>
  </sheetViews>
  <sheetFormatPr defaultRowHeight="15" x14ac:dyDescent="0.25"/>
  <cols>
    <col min="9" max="11" width="14.42578125" bestFit="1" customWidth="1"/>
    <col min="12" max="12" width="12" bestFit="1" customWidth="1"/>
    <col min="13" max="14" width="7.85546875" bestFit="1" customWidth="1"/>
  </cols>
  <sheetData>
    <row r="1" spans="1:14" x14ac:dyDescent="0.25">
      <c r="A1" t="s">
        <v>0</v>
      </c>
      <c r="B1" t="s">
        <v>1</v>
      </c>
      <c r="C1">
        <v>15</v>
      </c>
      <c r="D1">
        <v>30</v>
      </c>
      <c r="E1">
        <v>60</v>
      </c>
      <c r="F1" t="s">
        <v>46</v>
      </c>
      <c r="G1" t="s">
        <v>55</v>
      </c>
      <c r="H1" t="s">
        <v>48</v>
      </c>
      <c r="I1" t="s">
        <v>49</v>
      </c>
      <c r="J1" t="s">
        <v>50</v>
      </c>
      <c r="K1" t="s">
        <v>51</v>
      </c>
      <c r="L1" t="s">
        <v>52</v>
      </c>
      <c r="M1" t="s">
        <v>53</v>
      </c>
      <c r="N1" t="s">
        <v>54</v>
      </c>
    </row>
    <row r="2" spans="1:14" x14ac:dyDescent="0.25">
      <c r="A2" t="s">
        <v>2</v>
      </c>
      <c r="B2" t="s">
        <v>3</v>
      </c>
      <c r="C2">
        <v>0.45824378155446183</v>
      </c>
      <c r="D2">
        <v>1.3052172603312702</v>
      </c>
      <c r="E2">
        <v>0.60203970730066192</v>
      </c>
      <c r="F2">
        <v>0.45824378155446183</v>
      </c>
      <c r="G2">
        <v>1.3052172603312699</v>
      </c>
      <c r="H2">
        <v>0.60203970730066192</v>
      </c>
      <c r="I2">
        <f>C2-F2</f>
        <v>0</v>
      </c>
      <c r="J2">
        <f>D2-G2</f>
        <v>0</v>
      </c>
      <c r="K2">
        <f>E2-H2</f>
        <v>0</v>
      </c>
      <c r="L2">
        <f>MAX(I:I)</f>
        <v>4.6629367034256575E-15</v>
      </c>
      <c r="M2">
        <f>MAX(J:J)</f>
        <v>0</v>
      </c>
      <c r="N2">
        <f>MAX(K:K)</f>
        <v>0</v>
      </c>
    </row>
    <row r="3" spans="1:14" x14ac:dyDescent="0.25">
      <c r="A3" t="s">
        <v>4</v>
      </c>
      <c r="B3" t="s">
        <v>5</v>
      </c>
      <c r="C3">
        <v>0.81476911402351682</v>
      </c>
      <c r="D3">
        <v>0.93263461003403314</v>
      </c>
      <c r="E3">
        <v>0.47426094786168788</v>
      </c>
      <c r="F3">
        <v>0.81476911402351682</v>
      </c>
      <c r="G3">
        <v>0.93263461003403336</v>
      </c>
      <c r="H3">
        <v>0.47426094786168793</v>
      </c>
      <c r="I3">
        <f t="shared" ref="I3:K23" si="0">C3-F3</f>
        <v>0</v>
      </c>
      <c r="J3">
        <f t="shared" si="0"/>
        <v>0</v>
      </c>
      <c r="K3">
        <f t="shared" si="0"/>
        <v>0</v>
      </c>
    </row>
    <row r="4" spans="1:14" x14ac:dyDescent="0.25">
      <c r="A4" t="s">
        <v>6</v>
      </c>
      <c r="B4" t="s">
        <v>7</v>
      </c>
      <c r="C4">
        <v>0.92682004501053661</v>
      </c>
      <c r="D4">
        <v>0.73679507949406564</v>
      </c>
      <c r="E4">
        <v>0.82061668071436789</v>
      </c>
      <c r="F4">
        <v>0.92682004501053672</v>
      </c>
      <c r="G4">
        <v>0.73679507949406509</v>
      </c>
      <c r="H4">
        <v>0.82061668071436766</v>
      </c>
      <c r="I4">
        <f t="shared" si="0"/>
        <v>0</v>
      </c>
      <c r="J4">
        <f t="shared" si="0"/>
        <v>0</v>
      </c>
      <c r="K4">
        <f t="shared" si="0"/>
        <v>0</v>
      </c>
    </row>
    <row r="5" spans="1:14" x14ac:dyDescent="0.25">
      <c r="A5" t="s">
        <v>8</v>
      </c>
      <c r="B5" t="s">
        <v>9</v>
      </c>
      <c r="C5">
        <v>1.4602197939579735</v>
      </c>
      <c r="D5">
        <v>0.74273754224939148</v>
      </c>
      <c r="E5">
        <v>0.48746586547162457</v>
      </c>
      <c r="F5">
        <v>1.4602197939579735</v>
      </c>
      <c r="G5">
        <v>0.74273754224939159</v>
      </c>
      <c r="H5">
        <v>0.48746586547162457</v>
      </c>
      <c r="I5">
        <f t="shared" si="0"/>
        <v>0</v>
      </c>
      <c r="J5">
        <f t="shared" si="0"/>
        <v>0</v>
      </c>
      <c r="K5">
        <f t="shared" si="0"/>
        <v>0</v>
      </c>
    </row>
    <row r="6" spans="1:14" x14ac:dyDescent="0.25">
      <c r="A6" t="s">
        <v>10</v>
      </c>
      <c r="B6" t="s">
        <v>11</v>
      </c>
      <c r="C6">
        <v>0.51903424742496518</v>
      </c>
      <c r="D6">
        <v>0.49403983898062315</v>
      </c>
      <c r="E6">
        <v>0.47078110270768803</v>
      </c>
      <c r="F6">
        <v>0.51903424742496518</v>
      </c>
      <c r="G6">
        <v>0.49403983898062315</v>
      </c>
      <c r="H6">
        <v>0.47078110270768797</v>
      </c>
      <c r="I6">
        <f t="shared" si="0"/>
        <v>0</v>
      </c>
      <c r="J6">
        <f t="shared" si="0"/>
        <v>0</v>
      </c>
      <c r="K6">
        <f t="shared" si="0"/>
        <v>0</v>
      </c>
    </row>
    <row r="7" spans="1:14" x14ac:dyDescent="0.25">
      <c r="A7" t="s">
        <v>12</v>
      </c>
      <c r="B7" t="s">
        <v>13</v>
      </c>
      <c r="C7">
        <v>0.41985239866727769</v>
      </c>
      <c r="D7">
        <v>0.19562887482850447</v>
      </c>
      <c r="E7">
        <v>0.40217395075597162</v>
      </c>
      <c r="F7">
        <v>0.41985239866727758</v>
      </c>
      <c r="G7">
        <v>0.19562887482850463</v>
      </c>
      <c r="H7">
        <v>0.40217395075597162</v>
      </c>
      <c r="I7">
        <f t="shared" si="0"/>
        <v>0</v>
      </c>
      <c r="J7">
        <f t="shared" si="0"/>
        <v>0</v>
      </c>
      <c r="K7">
        <f t="shared" si="0"/>
        <v>0</v>
      </c>
    </row>
    <row r="8" spans="1:14" x14ac:dyDescent="0.25">
      <c r="A8" t="s">
        <v>14</v>
      </c>
      <c r="B8" t="s">
        <v>15</v>
      </c>
      <c r="C8">
        <v>0.45533633265239587</v>
      </c>
      <c r="D8">
        <v>0.84680363869081243</v>
      </c>
      <c r="E8">
        <v>0.40028598422461242</v>
      </c>
      <c r="F8">
        <v>0.45533633265239587</v>
      </c>
      <c r="G8">
        <v>0.84680363869081243</v>
      </c>
      <c r="H8">
        <v>0.40028598422461242</v>
      </c>
      <c r="I8">
        <f t="shared" si="0"/>
        <v>0</v>
      </c>
      <c r="J8">
        <f t="shared" si="0"/>
        <v>0</v>
      </c>
      <c r="K8">
        <f t="shared" si="0"/>
        <v>0</v>
      </c>
    </row>
    <row r="9" spans="1:14" x14ac:dyDescent="0.25">
      <c r="A9" t="s">
        <v>16</v>
      </c>
      <c r="B9" t="s">
        <v>17</v>
      </c>
      <c r="C9">
        <v>0.80093125173138302</v>
      </c>
      <c r="D9">
        <v>0.68797703631734697</v>
      </c>
      <c r="E9">
        <v>0.44453745623962887</v>
      </c>
      <c r="F9">
        <v>0.80093125173138346</v>
      </c>
      <c r="G9">
        <v>0.68797703631734697</v>
      </c>
      <c r="H9">
        <v>0.4445374562396287</v>
      </c>
      <c r="I9">
        <f t="shared" si="0"/>
        <v>0</v>
      </c>
      <c r="J9">
        <f t="shared" si="0"/>
        <v>0</v>
      </c>
      <c r="K9">
        <f t="shared" si="0"/>
        <v>0</v>
      </c>
    </row>
    <row r="10" spans="1:14" x14ac:dyDescent="0.25">
      <c r="A10" t="s">
        <v>18</v>
      </c>
      <c r="B10" t="s">
        <v>19</v>
      </c>
      <c r="C10">
        <v>1.4350629193523188</v>
      </c>
      <c r="D10">
        <v>0.99031283735662712</v>
      </c>
      <c r="E10">
        <v>0.55424060584430901</v>
      </c>
      <c r="F10">
        <v>1.4350629193523141</v>
      </c>
      <c r="G10">
        <v>0.99031283735662712</v>
      </c>
      <c r="H10">
        <v>0.55424060584430968</v>
      </c>
      <c r="I10">
        <f t="shared" si="0"/>
        <v>4.6629367034256575E-15</v>
      </c>
      <c r="J10">
        <f t="shared" si="0"/>
        <v>0</v>
      </c>
      <c r="K10">
        <f t="shared" si="0"/>
        <v>0</v>
      </c>
    </row>
    <row r="11" spans="1:14" x14ac:dyDescent="0.25">
      <c r="A11" t="s">
        <v>20</v>
      </c>
      <c r="B11" t="s">
        <v>21</v>
      </c>
      <c r="C11">
        <v>0.64796267382208572</v>
      </c>
      <c r="D11">
        <v>0.32268547508887557</v>
      </c>
      <c r="E11">
        <v>0.5987273475186069</v>
      </c>
      <c r="F11">
        <v>0.64796267382208572</v>
      </c>
      <c r="G11">
        <v>0.32268547508887568</v>
      </c>
      <c r="H11">
        <v>0.5987273475186069</v>
      </c>
      <c r="I11">
        <f t="shared" si="0"/>
        <v>0</v>
      </c>
      <c r="J11">
        <f t="shared" si="0"/>
        <v>0</v>
      </c>
      <c r="K11">
        <f t="shared" si="0"/>
        <v>0</v>
      </c>
    </row>
    <row r="12" spans="1:14" x14ac:dyDescent="0.25">
      <c r="A12" t="s">
        <v>22</v>
      </c>
      <c r="B12" t="s">
        <v>23</v>
      </c>
      <c r="C12">
        <v>2.4139043537735017</v>
      </c>
      <c r="D12">
        <v>1.5926709335264457</v>
      </c>
      <c r="E12">
        <v>1.3022949163559945</v>
      </c>
      <c r="F12">
        <v>2.4139043537735017</v>
      </c>
      <c r="G12">
        <v>1.5926709335264457</v>
      </c>
      <c r="H12">
        <v>1.3022949163559947</v>
      </c>
      <c r="I12">
        <f t="shared" si="0"/>
        <v>0</v>
      </c>
      <c r="J12">
        <f t="shared" si="0"/>
        <v>0</v>
      </c>
      <c r="K12">
        <f t="shared" si="0"/>
        <v>0</v>
      </c>
    </row>
    <row r="13" spans="1:14" x14ac:dyDescent="0.25">
      <c r="A13" t="s">
        <v>24</v>
      </c>
      <c r="B13" t="s">
        <v>25</v>
      </c>
      <c r="C13">
        <v>0.61909663489097833</v>
      </c>
      <c r="D13">
        <v>0.76840067835732695</v>
      </c>
      <c r="E13">
        <v>0.39855694281578719</v>
      </c>
      <c r="F13">
        <v>0.61909663489097844</v>
      </c>
      <c r="G13">
        <v>0.76840067835732684</v>
      </c>
      <c r="H13">
        <v>0.39855694281578724</v>
      </c>
      <c r="I13">
        <f t="shared" si="0"/>
        <v>0</v>
      </c>
      <c r="J13">
        <f t="shared" si="0"/>
        <v>0</v>
      </c>
      <c r="K13">
        <f t="shared" si="0"/>
        <v>0</v>
      </c>
    </row>
    <row r="14" spans="1:14" x14ac:dyDescent="0.25">
      <c r="A14" t="s">
        <v>26</v>
      </c>
      <c r="B14" t="s">
        <v>27</v>
      </c>
      <c r="C14">
        <v>0.67576524030168938</v>
      </c>
      <c r="D14">
        <v>0.87093711407119789</v>
      </c>
      <c r="E14">
        <v>0.30234065086697598</v>
      </c>
      <c r="F14">
        <v>0.67576524030168938</v>
      </c>
      <c r="G14">
        <v>0.87093711407119778</v>
      </c>
      <c r="H14">
        <v>0.30234065086697598</v>
      </c>
      <c r="I14">
        <f t="shared" si="0"/>
        <v>0</v>
      </c>
      <c r="J14">
        <f t="shared" si="0"/>
        <v>0</v>
      </c>
      <c r="K14">
        <f t="shared" si="0"/>
        <v>0</v>
      </c>
    </row>
    <row r="15" spans="1:14" x14ac:dyDescent="0.25">
      <c r="A15" t="s">
        <v>28</v>
      </c>
      <c r="B15" t="s">
        <v>29</v>
      </c>
      <c r="C15">
        <v>0.11337355291248483</v>
      </c>
      <c r="D15">
        <v>0.27966273735817343</v>
      </c>
      <c r="E15">
        <v>0.53701212897537676</v>
      </c>
      <c r="F15">
        <v>0.11337355291248447</v>
      </c>
      <c r="G15">
        <v>0.27966273735817315</v>
      </c>
      <c r="H15">
        <v>0.53701212897537676</v>
      </c>
      <c r="I15">
        <f t="shared" si="0"/>
        <v>3.6082248300317588E-16</v>
      </c>
      <c r="J15">
        <f t="shared" si="0"/>
        <v>0</v>
      </c>
      <c r="K15">
        <f t="shared" si="0"/>
        <v>0</v>
      </c>
    </row>
    <row r="16" spans="1:14" x14ac:dyDescent="0.25">
      <c r="A16" t="s">
        <v>30</v>
      </c>
      <c r="B16" t="s">
        <v>31</v>
      </c>
      <c r="C16">
        <v>0.62334039389940599</v>
      </c>
      <c r="D16">
        <v>1.37261933907402</v>
      </c>
      <c r="E16">
        <v>0.74671135654950371</v>
      </c>
      <c r="F16">
        <v>0.62334039389940599</v>
      </c>
      <c r="G16">
        <v>1.37261933907402</v>
      </c>
      <c r="H16">
        <v>0.7467113565495036</v>
      </c>
      <c r="I16">
        <f t="shared" si="0"/>
        <v>0</v>
      </c>
      <c r="J16">
        <f t="shared" si="0"/>
        <v>0</v>
      </c>
      <c r="K16">
        <f t="shared" si="0"/>
        <v>0</v>
      </c>
    </row>
    <row r="17" spans="1:11" x14ac:dyDescent="0.25">
      <c r="A17" t="s">
        <v>32</v>
      </c>
      <c r="B17" t="s">
        <v>33</v>
      </c>
      <c r="C17">
        <v>2.1428746619125127</v>
      </c>
      <c r="D17">
        <v>0.34803867002580813</v>
      </c>
      <c r="E17">
        <v>0.70324515580746572</v>
      </c>
      <c r="F17">
        <v>2.1428746619125127</v>
      </c>
      <c r="G17">
        <v>0.34803867002580818</v>
      </c>
      <c r="H17">
        <v>0.70324515580746561</v>
      </c>
      <c r="I17">
        <f t="shared" si="0"/>
        <v>0</v>
      </c>
      <c r="J17">
        <f t="shared" si="0"/>
        <v>0</v>
      </c>
      <c r="K17">
        <f t="shared" si="0"/>
        <v>0</v>
      </c>
    </row>
    <row r="18" spans="1:11" x14ac:dyDescent="0.25">
      <c r="A18" t="s">
        <v>34</v>
      </c>
      <c r="B18" t="s">
        <v>35</v>
      </c>
      <c r="C18">
        <v>0.60391762683332895</v>
      </c>
      <c r="D18">
        <v>0.54260322520235726</v>
      </c>
      <c r="E18">
        <v>0.48318433594229859</v>
      </c>
      <c r="F18">
        <v>0.60391762683332895</v>
      </c>
      <c r="G18">
        <v>0.54260322520235726</v>
      </c>
      <c r="H18">
        <v>0.48318433594229859</v>
      </c>
      <c r="I18">
        <f t="shared" si="0"/>
        <v>0</v>
      </c>
      <c r="J18">
        <f t="shared" si="0"/>
        <v>0</v>
      </c>
      <c r="K18">
        <f t="shared" si="0"/>
        <v>0</v>
      </c>
    </row>
    <row r="19" spans="1:11" x14ac:dyDescent="0.25">
      <c r="A19" t="s">
        <v>36</v>
      </c>
      <c r="B19" t="s">
        <v>37</v>
      </c>
      <c r="C19">
        <v>0.39777992554510178</v>
      </c>
      <c r="D19">
        <v>0.80837821748238614</v>
      </c>
      <c r="E19">
        <v>0.10079822667090926</v>
      </c>
      <c r="F19">
        <v>0.39777992554510183</v>
      </c>
      <c r="G19">
        <v>0.80837821748238614</v>
      </c>
      <c r="H19">
        <v>0.10079822667090928</v>
      </c>
      <c r="I19">
        <f t="shared" si="0"/>
        <v>0</v>
      </c>
      <c r="J19">
        <f t="shared" si="0"/>
        <v>0</v>
      </c>
      <c r="K19">
        <f t="shared" si="0"/>
        <v>0</v>
      </c>
    </row>
    <row r="20" spans="1:11" x14ac:dyDescent="0.25">
      <c r="A20" t="s">
        <v>38</v>
      </c>
      <c r="B20" t="s">
        <v>39</v>
      </c>
      <c r="C20">
        <v>0.66309892675728754</v>
      </c>
      <c r="D20">
        <v>0.63357311864272359</v>
      </c>
      <c r="E20">
        <v>0.52919910871681053</v>
      </c>
      <c r="F20">
        <v>0.66309892675728732</v>
      </c>
      <c r="G20">
        <v>0.63357311864272359</v>
      </c>
      <c r="H20">
        <v>0.52919910871681053</v>
      </c>
      <c r="I20">
        <f t="shared" si="0"/>
        <v>0</v>
      </c>
      <c r="J20">
        <f t="shared" si="0"/>
        <v>0</v>
      </c>
      <c r="K20">
        <f t="shared" si="0"/>
        <v>0</v>
      </c>
    </row>
    <row r="21" spans="1:11" x14ac:dyDescent="0.25">
      <c r="A21" t="s">
        <v>40</v>
      </c>
      <c r="B21" t="s">
        <v>40</v>
      </c>
      <c r="C21">
        <v>0.42456397240777111</v>
      </c>
      <c r="D21">
        <v>1.5689936647418308</v>
      </c>
      <c r="E21">
        <v>0.60268278555140431</v>
      </c>
      <c r="F21">
        <v>0.42456397240777111</v>
      </c>
      <c r="G21">
        <v>1.5689936647418308</v>
      </c>
      <c r="H21">
        <v>0.60268278555140431</v>
      </c>
      <c r="I21">
        <f t="shared" si="0"/>
        <v>0</v>
      </c>
      <c r="J21">
        <f t="shared" si="0"/>
        <v>0</v>
      </c>
      <c r="K21">
        <f t="shared" si="0"/>
        <v>0</v>
      </c>
    </row>
    <row r="22" spans="1:11" x14ac:dyDescent="0.25">
      <c r="A22" t="s">
        <v>41</v>
      </c>
      <c r="B22" t="s">
        <v>42</v>
      </c>
      <c r="C22">
        <v>0.61471417409502882</v>
      </c>
      <c r="D22">
        <v>0.6661889872000788</v>
      </c>
      <c r="E22">
        <v>0.87188951278243954</v>
      </c>
      <c r="F22">
        <v>0.61471417409502815</v>
      </c>
      <c r="G22">
        <v>0.66618898720007869</v>
      </c>
      <c r="H22">
        <v>0.87188951278243965</v>
      </c>
      <c r="I22">
        <f t="shared" si="0"/>
        <v>0</v>
      </c>
      <c r="J22">
        <f t="shared" si="0"/>
        <v>0</v>
      </c>
      <c r="K22">
        <f t="shared" si="0"/>
        <v>0</v>
      </c>
    </row>
    <row r="23" spans="1:11" x14ac:dyDescent="0.25">
      <c r="A23" t="s">
        <v>43</v>
      </c>
      <c r="B23" t="s">
        <v>44</v>
      </c>
      <c r="C23">
        <v>0.28462558300335544</v>
      </c>
      <c r="D23">
        <v>2.4819864200205983</v>
      </c>
      <c r="E23">
        <v>1.6176710089920427</v>
      </c>
      <c r="F23">
        <v>0.28462558300335522</v>
      </c>
      <c r="G23">
        <v>2.4819864200205983</v>
      </c>
      <c r="H23">
        <v>1.6176710089920425</v>
      </c>
      <c r="I23">
        <f t="shared" si="0"/>
        <v>0</v>
      </c>
      <c r="J23">
        <f t="shared" si="0"/>
        <v>0</v>
      </c>
      <c r="K23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Q1" activeCellId="2" sqref="G1:G1048576 L1:L1048576 Q1:Q1048576"/>
    </sheetView>
  </sheetViews>
  <sheetFormatPr defaultColWidth="8.85546875" defaultRowHeight="15" x14ac:dyDescent="0.25"/>
  <sheetData>
    <row r="1" spans="1:17" x14ac:dyDescent="0.25">
      <c r="A1" t="s">
        <v>0</v>
      </c>
      <c r="B1" t="s">
        <v>1</v>
      </c>
      <c r="C1">
        <v>15</v>
      </c>
      <c r="D1">
        <v>15</v>
      </c>
      <c r="E1">
        <v>15</v>
      </c>
      <c r="F1">
        <v>15</v>
      </c>
      <c r="G1" t="s">
        <v>45</v>
      </c>
      <c r="H1">
        <v>30</v>
      </c>
      <c r="I1">
        <v>30</v>
      </c>
      <c r="J1">
        <v>30</v>
      </c>
      <c r="K1">
        <v>30</v>
      </c>
      <c r="L1" t="s">
        <v>45</v>
      </c>
      <c r="M1">
        <v>60</v>
      </c>
      <c r="N1">
        <v>60</v>
      </c>
      <c r="O1">
        <v>60</v>
      </c>
      <c r="P1">
        <v>60</v>
      </c>
      <c r="Q1" t="s">
        <v>45</v>
      </c>
    </row>
    <row r="2" spans="1:17" x14ac:dyDescent="0.25">
      <c r="A2" t="s">
        <v>2</v>
      </c>
      <c r="B2" t="s">
        <v>3</v>
      </c>
      <c r="C2">
        <v>-0.17730000000000001</v>
      </c>
      <c r="D2">
        <v>-0.3019</v>
      </c>
      <c r="E2">
        <v>-0.1772</v>
      </c>
      <c r="F2">
        <v>-0.69920000000000004</v>
      </c>
      <c r="G2">
        <f>STDEV(C2:F2)</f>
        <v>0.24728292837692359</v>
      </c>
      <c r="H2">
        <v>-0.22470000000000001</v>
      </c>
      <c r="I2">
        <v>0.14080000000000001</v>
      </c>
      <c r="J2">
        <v>-0.43440000000000001</v>
      </c>
      <c r="K2">
        <v>-1.0109999999999999</v>
      </c>
      <c r="L2">
        <f>STDEV(H2:K2)</f>
        <v>0.48181928406820751</v>
      </c>
      <c r="M2">
        <v>0.60829999999999995</v>
      </c>
      <c r="N2">
        <v>0.16289999999999999</v>
      </c>
      <c r="O2">
        <v>-0.31619999999999998</v>
      </c>
      <c r="P2">
        <v>-0.3836</v>
      </c>
      <c r="Q2">
        <f>STDEV(M2:P2)</f>
        <v>0.46275342966494226</v>
      </c>
    </row>
    <row r="3" spans="1:17" x14ac:dyDescent="0.25">
      <c r="A3" t="s">
        <v>4</v>
      </c>
      <c r="B3" t="s">
        <v>5</v>
      </c>
      <c r="C3">
        <v>0.66379999999999995</v>
      </c>
      <c r="D3">
        <v>-1.0931999999999999</v>
      </c>
      <c r="E3">
        <v>-0.51939999999999997</v>
      </c>
      <c r="F3">
        <v>-0.89880000000000004</v>
      </c>
      <c r="G3">
        <f t="shared" ref="G3:G23" si="0">STDEV(C3:F3)</f>
        <v>0.78738555570529312</v>
      </c>
      <c r="H3">
        <v>0.83599999999999997</v>
      </c>
      <c r="I3">
        <v>-1.7271000000000001</v>
      </c>
      <c r="J3">
        <v>0.19570000000000001</v>
      </c>
      <c r="K3">
        <v>-0.63390000000000002</v>
      </c>
      <c r="L3">
        <f t="shared" ref="L3:L23" si="1">STDEV(H3:K3)</f>
        <v>1.1075706881128025</v>
      </c>
      <c r="M3">
        <v>0.7722</v>
      </c>
      <c r="N3">
        <v>-0.8196</v>
      </c>
      <c r="O3">
        <v>0.19689999999999999</v>
      </c>
      <c r="P3">
        <v>-0.33679999999999999</v>
      </c>
      <c r="Q3">
        <f t="shared" ref="Q3:Q23" si="2">STDEV(M3:P3)</f>
        <v>0.68592286434651917</v>
      </c>
    </row>
    <row r="4" spans="1:17" x14ac:dyDescent="0.25">
      <c r="A4" t="s">
        <v>6</v>
      </c>
      <c r="B4" t="s">
        <v>7</v>
      </c>
      <c r="C4">
        <v>-0.68189999999999995</v>
      </c>
      <c r="D4">
        <v>0.46479999999999999</v>
      </c>
      <c r="E4">
        <v>-0.4924</v>
      </c>
      <c r="F4">
        <v>-0.12720000000000001</v>
      </c>
      <c r="G4">
        <f t="shared" si="0"/>
        <v>0.50485890025497882</v>
      </c>
      <c r="H4">
        <v>-0.38800000000000001</v>
      </c>
      <c r="I4">
        <v>0.24890000000000001</v>
      </c>
      <c r="J4">
        <v>-8.48E-2</v>
      </c>
      <c r="K4">
        <v>0.64400000000000002</v>
      </c>
      <c r="L4">
        <f t="shared" si="1"/>
        <v>0.44358435781708982</v>
      </c>
      <c r="M4">
        <v>-5.2699999999999997E-2</v>
      </c>
      <c r="N4">
        <v>-0.34320000000000001</v>
      </c>
      <c r="O4">
        <v>9.2299999999999993E-2</v>
      </c>
      <c r="P4">
        <v>0.52529999999999999</v>
      </c>
      <c r="Q4">
        <f t="shared" si="2"/>
        <v>0.36181725935431364</v>
      </c>
    </row>
    <row r="5" spans="1:17" x14ac:dyDescent="0.25">
      <c r="A5" t="s">
        <v>8</v>
      </c>
      <c r="B5" t="s">
        <v>9</v>
      </c>
      <c r="C5">
        <v>2.52E-2</v>
      </c>
      <c r="D5">
        <v>-0.81369999999999998</v>
      </c>
      <c r="E5">
        <v>-1.1462000000000001</v>
      </c>
      <c r="F5">
        <v>-0.77710000000000001</v>
      </c>
      <c r="G5">
        <f t="shared" si="0"/>
        <v>0.49730499360720948</v>
      </c>
      <c r="H5">
        <v>-0.2059</v>
      </c>
      <c r="I5">
        <v>-0.45479999999999998</v>
      </c>
      <c r="J5">
        <v>2.7300000000000001E-2</v>
      </c>
      <c r="K5">
        <v>-1.5843</v>
      </c>
      <c r="L5">
        <f t="shared" si="1"/>
        <v>0.71424582777920387</v>
      </c>
      <c r="M5">
        <v>0.14410000000000001</v>
      </c>
      <c r="N5">
        <v>-0.1474</v>
      </c>
      <c r="O5">
        <v>-0.42830000000000001</v>
      </c>
      <c r="P5">
        <v>-0.96750000000000003</v>
      </c>
      <c r="Q5">
        <f t="shared" si="2"/>
        <v>0.4735041384894822</v>
      </c>
    </row>
    <row r="6" spans="1:17" x14ac:dyDescent="0.25">
      <c r="A6" t="s">
        <v>10</v>
      </c>
      <c r="B6" t="s">
        <v>11</v>
      </c>
      <c r="C6">
        <v>-0.31540000000000001</v>
      </c>
      <c r="D6">
        <v>1.5749</v>
      </c>
      <c r="E6">
        <v>-0.80249999999999999</v>
      </c>
      <c r="F6">
        <v>0.53059999999999996</v>
      </c>
      <c r="G6">
        <f t="shared" si="0"/>
        <v>1.0426714631176974</v>
      </c>
      <c r="H6">
        <v>-0.69550000000000001</v>
      </c>
      <c r="I6">
        <v>-1.0007999999999999</v>
      </c>
      <c r="J6">
        <v>0.51049999999999995</v>
      </c>
      <c r="K6">
        <v>-0.29870000000000002</v>
      </c>
      <c r="L6">
        <f t="shared" si="1"/>
        <v>0.65427256488918029</v>
      </c>
      <c r="M6">
        <v>-0.23669999999999999</v>
      </c>
      <c r="N6">
        <v>-0.94099999999999995</v>
      </c>
      <c r="O6">
        <v>-1.3136000000000001</v>
      </c>
      <c r="P6">
        <v>0.1681</v>
      </c>
      <c r="Q6">
        <f t="shared" si="2"/>
        <v>0.66982482784680353</v>
      </c>
    </row>
    <row r="7" spans="1:17" x14ac:dyDescent="0.25">
      <c r="A7" t="s">
        <v>12</v>
      </c>
      <c r="B7" t="s">
        <v>13</v>
      </c>
      <c r="C7">
        <v>0.93259999999999998</v>
      </c>
      <c r="D7">
        <v>-0.3831</v>
      </c>
      <c r="E7">
        <v>0.31390000000000001</v>
      </c>
      <c r="F7">
        <v>-0.16370000000000001</v>
      </c>
      <c r="G7">
        <f t="shared" si="0"/>
        <v>0.58293631656182365</v>
      </c>
      <c r="H7">
        <v>0.54320000000000002</v>
      </c>
      <c r="I7">
        <v>3.2399999999999998E-2</v>
      </c>
      <c r="J7">
        <v>0.49120000000000003</v>
      </c>
      <c r="K7">
        <v>0.4254</v>
      </c>
      <c r="L7">
        <f t="shared" si="1"/>
        <v>0.23215899006212687</v>
      </c>
      <c r="M7">
        <v>1.105</v>
      </c>
      <c r="N7">
        <v>5.4800000000000001E-2</v>
      </c>
      <c r="O7">
        <v>1.1142000000000001</v>
      </c>
      <c r="P7">
        <v>0.52859999999999996</v>
      </c>
      <c r="Q7">
        <f t="shared" si="2"/>
        <v>0.51030904035365343</v>
      </c>
    </row>
    <row r="8" spans="1:17" x14ac:dyDescent="0.25">
      <c r="A8" t="s">
        <v>14</v>
      </c>
      <c r="B8" t="s">
        <v>15</v>
      </c>
      <c r="C8">
        <v>6.4299999999999996E-2</v>
      </c>
      <c r="D8">
        <v>0.1729</v>
      </c>
      <c r="E8">
        <v>-1.9329000000000001</v>
      </c>
      <c r="F8">
        <v>-0.2233</v>
      </c>
      <c r="G8">
        <f t="shared" si="0"/>
        <v>0.98308255841850167</v>
      </c>
      <c r="H8">
        <v>-1.361</v>
      </c>
      <c r="I8">
        <v>0.26319999999999999</v>
      </c>
      <c r="J8">
        <v>-2.2063000000000001</v>
      </c>
      <c r="K8">
        <v>1.4531000000000001</v>
      </c>
      <c r="L8">
        <f t="shared" si="1"/>
        <v>1.6375087063381781</v>
      </c>
      <c r="M8">
        <v>-1.2915000000000001</v>
      </c>
      <c r="N8">
        <v>-0.13980000000000001</v>
      </c>
      <c r="O8">
        <v>-1.9016</v>
      </c>
      <c r="P8">
        <v>-1.2205999999999999</v>
      </c>
      <c r="Q8">
        <f t="shared" si="2"/>
        <v>0.73254639159123125</v>
      </c>
    </row>
    <row r="9" spans="1:17" x14ac:dyDescent="0.25">
      <c r="A9" t="s">
        <v>16</v>
      </c>
      <c r="B9" t="s">
        <v>17</v>
      </c>
      <c r="C9">
        <v>-0.879</v>
      </c>
      <c r="D9">
        <v>1.3572</v>
      </c>
      <c r="E9">
        <v>0.41699999999999998</v>
      </c>
      <c r="F9">
        <v>-7.6600000000000001E-2</v>
      </c>
      <c r="G9">
        <f t="shared" si="0"/>
        <v>0.9357462102514762</v>
      </c>
      <c r="H9">
        <v>1.4306000000000001</v>
      </c>
      <c r="I9">
        <v>1.0741000000000001</v>
      </c>
      <c r="J9">
        <v>0.37069999999999997</v>
      </c>
      <c r="K9">
        <v>-0.30480000000000002</v>
      </c>
      <c r="L9">
        <f t="shared" si="1"/>
        <v>0.76998541328174974</v>
      </c>
      <c r="M9">
        <v>1.6132</v>
      </c>
      <c r="N9">
        <v>2.7098</v>
      </c>
      <c r="O9">
        <v>0.89649999999999996</v>
      </c>
      <c r="P9">
        <v>1.4151</v>
      </c>
      <c r="Q9">
        <f t="shared" si="2"/>
        <v>0.76314508231834066</v>
      </c>
    </row>
    <row r="10" spans="1:17" x14ac:dyDescent="0.25">
      <c r="A10" t="s">
        <v>18</v>
      </c>
      <c r="B10" t="s">
        <v>19</v>
      </c>
      <c r="C10">
        <v>4.8802000000000003</v>
      </c>
      <c r="D10">
        <v>-0.5948</v>
      </c>
      <c r="E10">
        <v>6.5754000000000001</v>
      </c>
      <c r="F10">
        <v>2.04</v>
      </c>
      <c r="G10">
        <f t="shared" si="0"/>
        <v>3.1601668774501985</v>
      </c>
      <c r="H10">
        <v>-0.75409999999999999</v>
      </c>
      <c r="I10">
        <v>-0.14410000000000001</v>
      </c>
      <c r="J10">
        <v>0.86019999999999996</v>
      </c>
      <c r="K10">
        <v>5.4812000000000003</v>
      </c>
      <c r="L10">
        <f t="shared" si="1"/>
        <v>2.826412481102738</v>
      </c>
      <c r="M10">
        <v>-1.1658999999999999</v>
      </c>
      <c r="N10">
        <v>-2.1381000000000001</v>
      </c>
      <c r="O10">
        <v>-1.4177999999999999</v>
      </c>
      <c r="P10">
        <v>-2.9678</v>
      </c>
      <c r="Q10">
        <f t="shared" si="2"/>
        <v>0.80958859099339198</v>
      </c>
    </row>
    <row r="11" spans="1:17" x14ac:dyDescent="0.25">
      <c r="A11" t="s">
        <v>20</v>
      </c>
      <c r="B11" t="s">
        <v>21</v>
      </c>
      <c r="C11">
        <v>0.85880000000000001</v>
      </c>
      <c r="D11">
        <v>-0.61250000000000004</v>
      </c>
      <c r="E11">
        <v>0.26669999999999999</v>
      </c>
      <c r="F11">
        <v>0.9214</v>
      </c>
      <c r="G11">
        <f t="shared" si="0"/>
        <v>0.71143627027771561</v>
      </c>
      <c r="H11">
        <v>-0.49230000000000002</v>
      </c>
      <c r="I11">
        <v>4.1999999999999997E-3</v>
      </c>
      <c r="J11">
        <v>-0.1012</v>
      </c>
      <c r="K11">
        <v>1.0681</v>
      </c>
      <c r="L11">
        <f t="shared" si="1"/>
        <v>0.66736886851775357</v>
      </c>
      <c r="M11">
        <v>-0.13289999999999999</v>
      </c>
      <c r="N11">
        <v>2.7199999999999998E-2</v>
      </c>
      <c r="O11">
        <v>0.41439999999999999</v>
      </c>
      <c r="P11">
        <v>5.6500000000000002E-2</v>
      </c>
      <c r="Q11">
        <f t="shared" si="2"/>
        <v>0.23092502390747235</v>
      </c>
    </row>
    <row r="12" spans="1:17" x14ac:dyDescent="0.25">
      <c r="A12" t="s">
        <v>22</v>
      </c>
      <c r="B12" t="s">
        <v>23</v>
      </c>
      <c r="C12">
        <v>-0.62</v>
      </c>
      <c r="D12">
        <v>-0.41170000000000001</v>
      </c>
      <c r="E12">
        <v>1.0966</v>
      </c>
      <c r="F12">
        <v>-0.65010000000000001</v>
      </c>
      <c r="G12">
        <f t="shared" si="0"/>
        <v>0.83535295933315923</v>
      </c>
      <c r="H12">
        <v>-0.3735</v>
      </c>
      <c r="I12">
        <v>-1.0868</v>
      </c>
      <c r="J12">
        <v>0.62509999999999999</v>
      </c>
      <c r="K12">
        <v>-0.98829999999999996</v>
      </c>
      <c r="L12">
        <f t="shared" si="1"/>
        <v>0.78673064587993946</v>
      </c>
      <c r="M12">
        <v>0.23169999999999999</v>
      </c>
      <c r="N12">
        <v>-0.75549999999999995</v>
      </c>
      <c r="O12">
        <v>0.55200000000000005</v>
      </c>
      <c r="P12">
        <v>0.26550000000000001</v>
      </c>
      <c r="Q12">
        <f t="shared" si="2"/>
        <v>0.57099167171392839</v>
      </c>
    </row>
    <row r="13" spans="1:17" x14ac:dyDescent="0.25">
      <c r="A13" t="s">
        <v>24</v>
      </c>
      <c r="B13" t="s">
        <v>25</v>
      </c>
      <c r="C13">
        <v>-0.87529999999999997</v>
      </c>
      <c r="D13">
        <v>3.7199999999999997E-2</v>
      </c>
      <c r="E13">
        <v>0.2792</v>
      </c>
      <c r="F13">
        <v>0.30480000000000002</v>
      </c>
      <c r="G13">
        <f t="shared" si="0"/>
        <v>0.55445105209266821</v>
      </c>
      <c r="H13">
        <v>-0.50490000000000002</v>
      </c>
      <c r="I13">
        <v>0.14219999999999999</v>
      </c>
      <c r="J13">
        <v>0.35770000000000002</v>
      </c>
      <c r="K13">
        <v>-0.19919999999999999</v>
      </c>
      <c r="L13">
        <f t="shared" si="1"/>
        <v>0.37962717236783777</v>
      </c>
      <c r="M13">
        <v>0.60029999999999994</v>
      </c>
      <c r="N13">
        <v>0.35820000000000002</v>
      </c>
      <c r="O13">
        <v>-5.2200000000000003E-2</v>
      </c>
      <c r="P13">
        <v>0.92200000000000004</v>
      </c>
      <c r="Q13">
        <f t="shared" si="2"/>
        <v>0.41061171744118552</v>
      </c>
    </row>
    <row r="14" spans="1:17" x14ac:dyDescent="0.25">
      <c r="A14" t="s">
        <v>26</v>
      </c>
      <c r="B14" t="s">
        <v>27</v>
      </c>
      <c r="C14">
        <v>0.68100000000000005</v>
      </c>
      <c r="D14">
        <v>0.19900000000000001</v>
      </c>
      <c r="E14">
        <v>0.3589</v>
      </c>
      <c r="F14">
        <v>0.3221</v>
      </c>
      <c r="G14">
        <f t="shared" si="0"/>
        <v>0.20553942849649717</v>
      </c>
      <c r="H14">
        <v>0.6502</v>
      </c>
      <c r="I14">
        <v>3.4700000000000002E-2</v>
      </c>
      <c r="J14">
        <v>0.38550000000000001</v>
      </c>
      <c r="K14">
        <v>0.95079999999999998</v>
      </c>
      <c r="L14">
        <f t="shared" si="1"/>
        <v>0.38956499671642308</v>
      </c>
      <c r="M14">
        <v>0.19139999999999999</v>
      </c>
      <c r="N14">
        <v>0.51019999999999999</v>
      </c>
      <c r="O14">
        <v>-8.9800000000000005E-2</v>
      </c>
      <c r="P14">
        <v>0.57640000000000002</v>
      </c>
      <c r="Q14">
        <f t="shared" si="2"/>
        <v>0.30783339108463637</v>
      </c>
    </row>
    <row r="15" spans="1:17" x14ac:dyDescent="0.25">
      <c r="A15" t="s">
        <v>28</v>
      </c>
      <c r="B15" t="s">
        <v>29</v>
      </c>
      <c r="C15">
        <v>1.0706</v>
      </c>
      <c r="D15">
        <v>0.5151</v>
      </c>
      <c r="E15">
        <v>1.1520999999999999</v>
      </c>
      <c r="F15">
        <v>0.6321</v>
      </c>
      <c r="G15">
        <f t="shared" si="0"/>
        <v>0.3158800866890259</v>
      </c>
      <c r="H15">
        <v>0.48080000000000001</v>
      </c>
      <c r="I15">
        <v>-0.30730000000000002</v>
      </c>
      <c r="J15">
        <v>1.6445000000000001</v>
      </c>
      <c r="K15">
        <v>-0.112</v>
      </c>
      <c r="L15">
        <f t="shared" si="1"/>
        <v>0.87842988337146188</v>
      </c>
      <c r="M15">
        <v>0.63549999999999995</v>
      </c>
      <c r="N15">
        <v>0.67930000000000001</v>
      </c>
      <c r="O15">
        <v>0.93289999999999995</v>
      </c>
      <c r="P15">
        <v>0.29909999999999998</v>
      </c>
      <c r="Q15">
        <f t="shared" si="2"/>
        <v>0.26046394504166315</v>
      </c>
    </row>
    <row r="16" spans="1:17" x14ac:dyDescent="0.25">
      <c r="A16" t="s">
        <v>30</v>
      </c>
      <c r="B16" t="s">
        <v>31</v>
      </c>
      <c r="C16">
        <v>-0.1585</v>
      </c>
      <c r="D16">
        <v>-1.0054000000000001</v>
      </c>
      <c r="E16">
        <v>9.1700000000000004E-2</v>
      </c>
      <c r="F16">
        <v>-0.13769999999999999</v>
      </c>
      <c r="G16">
        <f t="shared" si="0"/>
        <v>0.48213313773272209</v>
      </c>
      <c r="H16">
        <v>0.97889999999999999</v>
      </c>
      <c r="I16">
        <v>-1.4142999999999999</v>
      </c>
      <c r="J16">
        <v>-0.29680000000000001</v>
      </c>
      <c r="K16">
        <v>3.1399999999999997E-2</v>
      </c>
      <c r="L16">
        <f t="shared" si="1"/>
        <v>0.98738471732147026</v>
      </c>
      <c r="M16">
        <v>0.74550000000000005</v>
      </c>
      <c r="N16">
        <v>-0.36720000000000003</v>
      </c>
      <c r="O16">
        <v>-0.27229999999999999</v>
      </c>
      <c r="P16">
        <v>0.22770000000000001</v>
      </c>
      <c r="Q16">
        <f t="shared" si="2"/>
        <v>0.51275782051568952</v>
      </c>
    </row>
    <row r="17" spans="1:17" x14ac:dyDescent="0.25">
      <c r="A17" t="s">
        <v>32</v>
      </c>
      <c r="B17" t="s">
        <v>33</v>
      </c>
      <c r="C17">
        <v>1.1978</v>
      </c>
      <c r="D17">
        <v>1.1509</v>
      </c>
      <c r="E17">
        <v>0.9103</v>
      </c>
      <c r="F17">
        <v>0.80740000000000001</v>
      </c>
      <c r="G17">
        <f t="shared" si="0"/>
        <v>0.18791333108643518</v>
      </c>
      <c r="H17">
        <v>-1.7401</v>
      </c>
      <c r="I17">
        <v>-0.38729999999999998</v>
      </c>
      <c r="J17">
        <v>0.55959999999999999</v>
      </c>
      <c r="K17">
        <v>1.2242</v>
      </c>
      <c r="L17">
        <f t="shared" si="1"/>
        <v>1.2858527468830427</v>
      </c>
      <c r="M17">
        <v>0.50170000000000003</v>
      </c>
      <c r="N17">
        <v>0.28910000000000002</v>
      </c>
      <c r="O17">
        <v>1.6012999999999999</v>
      </c>
      <c r="P17">
        <v>1.0907</v>
      </c>
      <c r="Q17">
        <f t="shared" si="2"/>
        <v>0.59346325918290821</v>
      </c>
    </row>
    <row r="18" spans="1:17" x14ac:dyDescent="0.25">
      <c r="A18" t="s">
        <v>34</v>
      </c>
      <c r="B18" t="s">
        <v>35</v>
      </c>
      <c r="C18">
        <v>-0.4597</v>
      </c>
      <c r="D18">
        <v>-0.78139999999999998</v>
      </c>
      <c r="E18">
        <v>-0.33079999999999998</v>
      </c>
      <c r="F18">
        <v>-0.55800000000000005</v>
      </c>
      <c r="G18">
        <f t="shared" si="0"/>
        <v>0.19024912395768498</v>
      </c>
      <c r="H18">
        <v>2.2951000000000001</v>
      </c>
      <c r="I18">
        <v>0.34920000000000001</v>
      </c>
      <c r="J18">
        <v>1.78E-2</v>
      </c>
      <c r="K18">
        <v>-0.20910000000000001</v>
      </c>
      <c r="L18">
        <f t="shared" si="1"/>
        <v>1.1444302876686432</v>
      </c>
      <c r="M18">
        <v>-0.31940000000000002</v>
      </c>
      <c r="N18">
        <v>0.88719999999999999</v>
      </c>
      <c r="O18">
        <v>8.3500000000000005E-2</v>
      </c>
      <c r="P18">
        <v>0.21740000000000001</v>
      </c>
      <c r="Q18">
        <f t="shared" si="2"/>
        <v>0.50156929979814358</v>
      </c>
    </row>
    <row r="19" spans="1:17" x14ac:dyDescent="0.25">
      <c r="A19" t="s">
        <v>36</v>
      </c>
      <c r="B19" t="s">
        <v>37</v>
      </c>
      <c r="C19">
        <v>-0.1303</v>
      </c>
      <c r="D19">
        <v>0.18820000000000001</v>
      </c>
      <c r="E19">
        <v>-0.31669999999999998</v>
      </c>
      <c r="F19">
        <v>-1.8800000000000001E-2</v>
      </c>
      <c r="G19">
        <f t="shared" si="0"/>
        <v>0.21117466704129073</v>
      </c>
      <c r="H19">
        <v>0.79759999999999998</v>
      </c>
      <c r="I19">
        <v>-0.37080000000000002</v>
      </c>
      <c r="J19">
        <v>0.2109</v>
      </c>
      <c r="K19">
        <v>-0.70530000000000004</v>
      </c>
      <c r="L19">
        <f t="shared" si="1"/>
        <v>0.66192720143532402</v>
      </c>
      <c r="M19">
        <v>7.0199999999999999E-2</v>
      </c>
      <c r="N19">
        <v>-0.43080000000000002</v>
      </c>
      <c r="O19">
        <v>0.87370000000000003</v>
      </c>
      <c r="P19">
        <v>0.21210000000000001</v>
      </c>
      <c r="Q19">
        <f t="shared" si="2"/>
        <v>0.53770376602735448</v>
      </c>
    </row>
    <row r="20" spans="1:17" x14ac:dyDescent="0.25">
      <c r="A20" t="s">
        <v>38</v>
      </c>
      <c r="B20" t="s">
        <v>39</v>
      </c>
      <c r="C20">
        <v>-1.1979</v>
      </c>
      <c r="D20">
        <v>0.3513</v>
      </c>
      <c r="E20">
        <v>-0.72019999999999995</v>
      </c>
      <c r="F20">
        <v>0.29570000000000002</v>
      </c>
      <c r="G20">
        <f t="shared" si="0"/>
        <v>0.76606762701909448</v>
      </c>
      <c r="H20">
        <v>-1.1592</v>
      </c>
      <c r="I20">
        <v>-0.74629999999999996</v>
      </c>
      <c r="J20">
        <v>0.95740000000000003</v>
      </c>
      <c r="K20">
        <v>-0.75180000000000002</v>
      </c>
      <c r="L20">
        <f t="shared" si="1"/>
        <v>0.94164949733610193</v>
      </c>
      <c r="M20">
        <v>0.99960000000000004</v>
      </c>
      <c r="N20">
        <v>-5.1700000000000003E-2</v>
      </c>
      <c r="O20">
        <v>-0.83379999999999999</v>
      </c>
      <c r="P20">
        <v>0.53969999999999996</v>
      </c>
      <c r="Q20">
        <f t="shared" si="2"/>
        <v>0.79194022712155077</v>
      </c>
    </row>
    <row r="21" spans="1:17" x14ac:dyDescent="0.25">
      <c r="A21" t="s">
        <v>40</v>
      </c>
      <c r="B21" t="s">
        <v>40</v>
      </c>
      <c r="C21">
        <v>-0.85289999999999999</v>
      </c>
      <c r="D21">
        <v>1.0764</v>
      </c>
      <c r="E21">
        <v>-0.78490000000000004</v>
      </c>
      <c r="F21">
        <v>-1.2335</v>
      </c>
      <c r="G21">
        <f t="shared" si="0"/>
        <v>1.0357363125654457</v>
      </c>
      <c r="H21">
        <v>0.11749999999999999</v>
      </c>
      <c r="I21">
        <v>2.35E-2</v>
      </c>
      <c r="J21">
        <v>-1.0329999999999999</v>
      </c>
      <c r="K21">
        <v>-1.5158</v>
      </c>
      <c r="L21">
        <f t="shared" si="1"/>
        <v>0.80202284464554585</v>
      </c>
      <c r="M21">
        <v>0.97470000000000001</v>
      </c>
      <c r="N21">
        <v>-0.34489999999999998</v>
      </c>
      <c r="O21">
        <v>-1.0803</v>
      </c>
      <c r="P21">
        <v>-1.1476999999999999</v>
      </c>
      <c r="Q21">
        <f t="shared" si="2"/>
        <v>0.98568058889953458</v>
      </c>
    </row>
    <row r="22" spans="1:17" x14ac:dyDescent="0.25">
      <c r="A22" t="s">
        <v>41</v>
      </c>
      <c r="B22" t="s">
        <v>42</v>
      </c>
      <c r="C22">
        <v>-1.3436999999999999</v>
      </c>
      <c r="D22">
        <v>-1.0125</v>
      </c>
      <c r="E22">
        <v>-1.7173</v>
      </c>
      <c r="F22">
        <v>-0.29389999999999999</v>
      </c>
      <c r="G22">
        <f t="shared" si="0"/>
        <v>0.60487925792398145</v>
      </c>
      <c r="H22">
        <v>-5.4800000000000001E-2</v>
      </c>
      <c r="I22">
        <v>-0.64139999999999997</v>
      </c>
      <c r="J22">
        <v>-0.11269999999999999</v>
      </c>
      <c r="K22">
        <v>-2.6082000000000001</v>
      </c>
      <c r="L22">
        <f t="shared" si="1"/>
        <v>1.1987024133759527</v>
      </c>
      <c r="M22">
        <v>0.7026</v>
      </c>
      <c r="N22">
        <v>0.53520000000000001</v>
      </c>
      <c r="O22">
        <v>-1.3962000000000001</v>
      </c>
      <c r="P22">
        <v>0.30509999999999998</v>
      </c>
      <c r="Q22">
        <f t="shared" si="2"/>
        <v>0.96904867911782433</v>
      </c>
    </row>
    <row r="23" spans="1:17" x14ac:dyDescent="0.25">
      <c r="A23" t="s">
        <v>43</v>
      </c>
      <c r="B23" t="s">
        <v>44</v>
      </c>
      <c r="C23">
        <v>0.80800000000000005</v>
      </c>
      <c r="D23">
        <v>0.95189999999999997</v>
      </c>
      <c r="E23">
        <v>0.98529999999999995</v>
      </c>
      <c r="F23">
        <v>0.48920000000000002</v>
      </c>
      <c r="G23">
        <f t="shared" si="0"/>
        <v>0.22640266488419872</v>
      </c>
      <c r="H23">
        <v>2.2930000000000001</v>
      </c>
      <c r="I23">
        <v>0.13420000000000001</v>
      </c>
      <c r="J23">
        <v>0.69920000000000004</v>
      </c>
      <c r="K23">
        <v>-0.83640000000000003</v>
      </c>
      <c r="L23">
        <f t="shared" si="1"/>
        <v>1.3106333379960495</v>
      </c>
      <c r="M23">
        <v>0.33069999999999999</v>
      </c>
      <c r="N23">
        <v>-9.3899999999999997E-2</v>
      </c>
      <c r="O23">
        <v>1.0256000000000001</v>
      </c>
      <c r="P23">
        <v>-4.5999999999999999E-2</v>
      </c>
      <c r="Q23">
        <f t="shared" si="2"/>
        <v>0.51712146219884048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Q1" activeCellId="2" sqref="G1:G1048576 L1:L1048576 Q1:Q1048576"/>
    </sheetView>
  </sheetViews>
  <sheetFormatPr defaultColWidth="8.85546875" defaultRowHeight="15" x14ac:dyDescent="0.25"/>
  <sheetData>
    <row r="1" spans="1:17" x14ac:dyDescent="0.25">
      <c r="A1" t="s">
        <v>0</v>
      </c>
      <c r="B1" t="s">
        <v>1</v>
      </c>
      <c r="C1">
        <v>15</v>
      </c>
      <c r="D1">
        <v>15</v>
      </c>
      <c r="E1">
        <v>15</v>
      </c>
      <c r="F1">
        <v>15</v>
      </c>
      <c r="G1" t="s">
        <v>46</v>
      </c>
      <c r="H1">
        <v>30</v>
      </c>
      <c r="I1">
        <v>30</v>
      </c>
      <c r="J1">
        <v>30</v>
      </c>
      <c r="K1">
        <v>30</v>
      </c>
      <c r="L1" t="s">
        <v>55</v>
      </c>
      <c r="M1">
        <v>60</v>
      </c>
      <c r="N1">
        <v>60</v>
      </c>
      <c r="O1">
        <v>60</v>
      </c>
      <c r="P1">
        <v>60</v>
      </c>
      <c r="Q1" t="s">
        <v>48</v>
      </c>
    </row>
    <row r="2" spans="1:17" x14ac:dyDescent="0.25">
      <c r="A2" t="s">
        <v>2</v>
      </c>
      <c r="B2" t="s">
        <v>3</v>
      </c>
      <c r="C2">
        <v>-0.75760000000000005</v>
      </c>
      <c r="D2">
        <v>-0.59050000000000002</v>
      </c>
      <c r="E2">
        <v>-1.0405</v>
      </c>
      <c r="F2">
        <v>-1.0934999999999999</v>
      </c>
      <c r="G2">
        <f>STDEV(C2:F2)</f>
        <v>0.23789031611227893</v>
      </c>
      <c r="H2">
        <v>-1.3449</v>
      </c>
      <c r="I2">
        <v>2.5710999999999999</v>
      </c>
      <c r="J2">
        <v>-0.39550000000000002</v>
      </c>
      <c r="K2">
        <v>1.2876000000000001</v>
      </c>
      <c r="L2">
        <f>STDEV(H2:K2)</f>
        <v>1.7427800116958727</v>
      </c>
      <c r="M2">
        <v>1.1812</v>
      </c>
      <c r="N2">
        <v>-5.6800000000000003E-2</v>
      </c>
      <c r="O2">
        <v>0.43819999999999998</v>
      </c>
      <c r="P2">
        <v>-0.1817</v>
      </c>
      <c r="Q2">
        <f>STDEV(M2:P2)</f>
        <v>0.61826979210805166</v>
      </c>
    </row>
    <row r="3" spans="1:17" x14ac:dyDescent="0.25">
      <c r="A3" t="s">
        <v>4</v>
      </c>
      <c r="B3" t="s">
        <v>5</v>
      </c>
      <c r="C3">
        <v>-0.34570000000000001</v>
      </c>
      <c r="D3">
        <v>-0.72489999999999999</v>
      </c>
      <c r="E3">
        <v>-0.71489999999999998</v>
      </c>
      <c r="F3">
        <v>-0.48</v>
      </c>
      <c r="G3">
        <f t="shared" ref="G3:G23" si="0">STDEV(C3:F3)</f>
        <v>0.18560526887277032</v>
      </c>
      <c r="H3">
        <v>-0.74480000000000002</v>
      </c>
      <c r="I3">
        <v>0.55630000000000002</v>
      </c>
      <c r="J3">
        <v>-3.7499999999999999E-2</v>
      </c>
      <c r="K3">
        <v>0.7681</v>
      </c>
      <c r="L3">
        <f t="shared" ref="L3:L23" si="1">STDEV(H3:K3)</f>
        <v>0.67875191528274903</v>
      </c>
      <c r="M3">
        <v>-1.04</v>
      </c>
      <c r="N3">
        <v>1.0712999999999999</v>
      </c>
      <c r="O3">
        <v>-0.1918</v>
      </c>
      <c r="P3">
        <v>-0.22439999999999999</v>
      </c>
      <c r="Q3">
        <f t="shared" ref="Q3:Q23" si="2">STDEV(M3:P3)</f>
        <v>0.8716630250083266</v>
      </c>
    </row>
    <row r="4" spans="1:17" x14ac:dyDescent="0.25">
      <c r="A4" t="s">
        <v>6</v>
      </c>
      <c r="B4" t="s">
        <v>7</v>
      </c>
      <c r="C4">
        <v>1.3884000000000001</v>
      </c>
      <c r="D4">
        <v>0.37840000000000001</v>
      </c>
      <c r="E4">
        <v>0.13639999999999999</v>
      </c>
      <c r="F4">
        <v>0.96630000000000005</v>
      </c>
      <c r="G4">
        <f t="shared" si="0"/>
        <v>0.56706090428336409</v>
      </c>
      <c r="H4">
        <v>1.6453</v>
      </c>
      <c r="I4">
        <v>3.0002</v>
      </c>
      <c r="J4">
        <v>1.3663000000000001</v>
      </c>
      <c r="K4">
        <v>1.9332</v>
      </c>
      <c r="L4">
        <f t="shared" si="1"/>
        <v>0.71449138319973204</v>
      </c>
      <c r="M4">
        <v>0.29149999999999998</v>
      </c>
      <c r="N4">
        <v>0.60529999999999995</v>
      </c>
      <c r="O4">
        <v>3.2071999999999998</v>
      </c>
      <c r="P4">
        <v>2.4586999999999999</v>
      </c>
      <c r="Q4">
        <f t="shared" si="2"/>
        <v>1.4160320202947392</v>
      </c>
    </row>
    <row r="5" spans="1:17" x14ac:dyDescent="0.25">
      <c r="A5" t="s">
        <v>8</v>
      </c>
      <c r="B5" t="s">
        <v>9</v>
      </c>
      <c r="C5">
        <v>-1.2533000000000001</v>
      </c>
      <c r="D5">
        <v>-1.1553</v>
      </c>
      <c r="E5">
        <v>0.67910000000000004</v>
      </c>
      <c r="F5">
        <v>0.78959999999999997</v>
      </c>
      <c r="G5">
        <f t="shared" si="0"/>
        <v>1.1209030507437594</v>
      </c>
      <c r="H5">
        <v>-0.34289999999999998</v>
      </c>
      <c r="I5">
        <v>-1.1652</v>
      </c>
      <c r="J5">
        <v>-0.6734</v>
      </c>
      <c r="K5">
        <v>0.83440000000000003</v>
      </c>
      <c r="L5">
        <f t="shared" si="1"/>
        <v>0.85074335485699404</v>
      </c>
      <c r="M5">
        <v>5.5199999999999999E-2</v>
      </c>
      <c r="N5">
        <v>-1.5175000000000001</v>
      </c>
      <c r="O5">
        <v>-0.41660000000000003</v>
      </c>
      <c r="P5">
        <v>5.8099999999999999E-2</v>
      </c>
      <c r="Q5">
        <f t="shared" si="2"/>
        <v>0.74250842868392186</v>
      </c>
    </row>
    <row r="6" spans="1:17" x14ac:dyDescent="0.25">
      <c r="A6" t="s">
        <v>10</v>
      </c>
      <c r="B6" t="s">
        <v>11</v>
      </c>
      <c r="C6">
        <v>-0.48530000000000001</v>
      </c>
      <c r="D6">
        <v>1.2976000000000001</v>
      </c>
      <c r="E6">
        <v>0.95299999999999996</v>
      </c>
      <c r="F6">
        <v>-5.8500000000000003E-2</v>
      </c>
      <c r="G6">
        <f t="shared" si="0"/>
        <v>0.83718208692414509</v>
      </c>
      <c r="H6">
        <v>-0.94569999999999999</v>
      </c>
      <c r="I6">
        <v>-0.19969999999999999</v>
      </c>
      <c r="J6">
        <v>1.1133999999999999</v>
      </c>
      <c r="K6">
        <v>0.20499999999999999</v>
      </c>
      <c r="L6">
        <f t="shared" si="1"/>
        <v>0.85798812928851176</v>
      </c>
      <c r="M6">
        <v>1.6040000000000001</v>
      </c>
      <c r="N6">
        <v>-1.5366</v>
      </c>
      <c r="O6">
        <v>0.70599999999999996</v>
      </c>
      <c r="P6">
        <v>0.73509999999999998</v>
      </c>
      <c r="Q6">
        <f t="shared" si="2"/>
        <v>1.3421215180327997</v>
      </c>
    </row>
    <row r="7" spans="1:17" x14ac:dyDescent="0.25">
      <c r="A7" t="s">
        <v>12</v>
      </c>
      <c r="B7" t="s">
        <v>13</v>
      </c>
      <c r="C7">
        <v>0.55659999999999998</v>
      </c>
      <c r="D7">
        <v>0.80369999999999997</v>
      </c>
      <c r="E7">
        <v>-0.64190000000000003</v>
      </c>
      <c r="F7">
        <v>0.61019999999999996</v>
      </c>
      <c r="G7">
        <f t="shared" si="0"/>
        <v>0.65798237311749719</v>
      </c>
      <c r="H7">
        <v>-8.4500000000000006E-2</v>
      </c>
      <c r="I7">
        <v>-1.0563</v>
      </c>
      <c r="J7">
        <v>0.29470000000000002</v>
      </c>
      <c r="K7">
        <v>0.4153</v>
      </c>
      <c r="L7">
        <f t="shared" si="1"/>
        <v>0.66729178025808167</v>
      </c>
      <c r="M7">
        <v>0.1032</v>
      </c>
      <c r="N7">
        <v>-0.42870000000000003</v>
      </c>
      <c r="O7">
        <v>0.7923</v>
      </c>
      <c r="P7">
        <v>-0.15329999999999999</v>
      </c>
      <c r="Q7">
        <f t="shared" si="2"/>
        <v>0.52316458452383796</v>
      </c>
    </row>
    <row r="8" spans="1:17" x14ac:dyDescent="0.25">
      <c r="A8" t="s">
        <v>14</v>
      </c>
      <c r="B8" t="s">
        <v>15</v>
      </c>
      <c r="C8">
        <v>3.0779999999999998</v>
      </c>
      <c r="D8">
        <v>1.7750999999999999</v>
      </c>
      <c r="E8">
        <v>0.84</v>
      </c>
      <c r="F8">
        <v>0.28139999999999998</v>
      </c>
      <c r="G8">
        <f t="shared" si="0"/>
        <v>1.2228637710309358</v>
      </c>
      <c r="H8">
        <v>1.2211000000000001</v>
      </c>
      <c r="I8">
        <v>1.4152</v>
      </c>
      <c r="J8">
        <v>0.91039999999999999</v>
      </c>
      <c r="K8">
        <v>-1.03E-2</v>
      </c>
      <c r="L8">
        <f t="shared" si="1"/>
        <v>0.63147426973181819</v>
      </c>
      <c r="M8">
        <v>1.2515000000000001</v>
      </c>
      <c r="N8">
        <v>9.8100000000000007E-2</v>
      </c>
      <c r="O8">
        <v>-0.29509999999999997</v>
      </c>
      <c r="P8">
        <v>0.2114</v>
      </c>
      <c r="Q8">
        <f t="shared" si="2"/>
        <v>0.66005659542698814</v>
      </c>
    </row>
    <row r="9" spans="1:17" x14ac:dyDescent="0.25">
      <c r="A9" t="s">
        <v>16</v>
      </c>
      <c r="B9" t="s">
        <v>17</v>
      </c>
      <c r="C9">
        <v>0.89639999999999997</v>
      </c>
      <c r="D9">
        <v>1.3706</v>
      </c>
      <c r="E9">
        <v>-0.66159999999999997</v>
      </c>
      <c r="F9">
        <v>0.74350000000000005</v>
      </c>
      <c r="G9">
        <f t="shared" si="0"/>
        <v>0.87430950421842413</v>
      </c>
      <c r="H9">
        <v>1.4752000000000001</v>
      </c>
      <c r="I9">
        <v>1.0898000000000001</v>
      </c>
      <c r="J9">
        <v>1.0513999999999999</v>
      </c>
      <c r="K9">
        <v>0.50160000000000005</v>
      </c>
      <c r="L9">
        <f t="shared" si="1"/>
        <v>0.40060063238425714</v>
      </c>
      <c r="M9">
        <v>1.2652000000000001</v>
      </c>
      <c r="N9">
        <v>0.89359999999999995</v>
      </c>
      <c r="O9">
        <v>1.5096000000000001</v>
      </c>
      <c r="P9">
        <v>1.5788</v>
      </c>
      <c r="Q9">
        <f t="shared" si="2"/>
        <v>0.30955701682673337</v>
      </c>
    </row>
    <row r="10" spans="1:17" x14ac:dyDescent="0.25">
      <c r="A10" t="s">
        <v>18</v>
      </c>
      <c r="B10" t="s">
        <v>19</v>
      </c>
      <c r="C10">
        <v>6.5697999999999999</v>
      </c>
      <c r="D10">
        <v>4.8410000000000002</v>
      </c>
      <c r="E10">
        <v>2.5059</v>
      </c>
      <c r="F10">
        <v>5.7591999999999999</v>
      </c>
      <c r="G10">
        <f t="shared" si="0"/>
        <v>1.7569113321868792</v>
      </c>
      <c r="H10">
        <v>2.9312999999999998</v>
      </c>
      <c r="I10">
        <v>0.35160000000000002</v>
      </c>
      <c r="J10">
        <v>2.9194</v>
      </c>
      <c r="K10">
        <v>1.7042999999999999</v>
      </c>
      <c r="L10">
        <f t="shared" si="1"/>
        <v>1.2267974853251051</v>
      </c>
      <c r="M10">
        <v>2.3353000000000002</v>
      </c>
      <c r="N10">
        <v>-1.1751</v>
      </c>
      <c r="O10">
        <v>-1.4841</v>
      </c>
      <c r="P10">
        <v>-0.1542</v>
      </c>
      <c r="Q10">
        <f t="shared" si="2"/>
        <v>1.7324040759880477</v>
      </c>
    </row>
    <row r="11" spans="1:17" x14ac:dyDescent="0.25">
      <c r="A11" t="s">
        <v>20</v>
      </c>
      <c r="B11" t="s">
        <v>21</v>
      </c>
      <c r="C11">
        <v>1.0775999999999999</v>
      </c>
      <c r="D11">
        <v>-1.2292000000000001</v>
      </c>
      <c r="E11">
        <v>0.9113</v>
      </c>
      <c r="F11">
        <v>0.1676</v>
      </c>
      <c r="G11">
        <f t="shared" si="0"/>
        <v>1.0513072065290905</v>
      </c>
      <c r="H11">
        <v>0.92659999999999998</v>
      </c>
      <c r="I11">
        <v>0.66259999999999997</v>
      </c>
      <c r="J11">
        <v>0.57840000000000003</v>
      </c>
      <c r="K11">
        <v>2.5869</v>
      </c>
      <c r="L11">
        <f t="shared" si="1"/>
        <v>0.94391152966437142</v>
      </c>
      <c r="M11">
        <v>0.82050000000000001</v>
      </c>
      <c r="N11">
        <v>1.5114000000000001</v>
      </c>
      <c r="O11">
        <v>0.8054</v>
      </c>
      <c r="P11">
        <v>-0.2823</v>
      </c>
      <c r="Q11">
        <f t="shared" si="2"/>
        <v>0.74120541687173325</v>
      </c>
    </row>
    <row r="12" spans="1:17" x14ac:dyDescent="0.25">
      <c r="A12" t="s">
        <v>22</v>
      </c>
      <c r="B12" t="s">
        <v>23</v>
      </c>
      <c r="C12">
        <v>-1.2735000000000001</v>
      </c>
      <c r="D12">
        <v>-1.9480999999999999</v>
      </c>
      <c r="E12">
        <v>0.66359999999999997</v>
      </c>
      <c r="F12">
        <v>0.38869999999999999</v>
      </c>
      <c r="G12">
        <f t="shared" si="0"/>
        <v>1.2691050504850523</v>
      </c>
      <c r="H12">
        <v>-0.1772</v>
      </c>
      <c r="I12">
        <v>-1.3533999999999999</v>
      </c>
      <c r="J12">
        <v>-0.60160000000000002</v>
      </c>
      <c r="K12">
        <v>-0.13159999999999999</v>
      </c>
      <c r="L12">
        <f t="shared" si="1"/>
        <v>0.56601970224836995</v>
      </c>
      <c r="M12">
        <v>-1.1054999999999999</v>
      </c>
      <c r="N12">
        <v>-2.6541999999999999</v>
      </c>
      <c r="O12">
        <v>-0.18440000000000001</v>
      </c>
      <c r="P12">
        <v>-0.52490000000000003</v>
      </c>
      <c r="Q12">
        <f t="shared" si="2"/>
        <v>1.0929228411313703</v>
      </c>
    </row>
    <row r="13" spans="1:17" x14ac:dyDescent="0.25">
      <c r="A13" t="s">
        <v>24</v>
      </c>
      <c r="B13" t="s">
        <v>25</v>
      </c>
      <c r="C13">
        <v>0.1239</v>
      </c>
      <c r="D13">
        <v>-0.438</v>
      </c>
      <c r="E13">
        <v>0.8145</v>
      </c>
      <c r="F13">
        <v>-1.8700000000000001E-2</v>
      </c>
      <c r="G13">
        <f t="shared" si="0"/>
        <v>0.52055945145583515</v>
      </c>
      <c r="H13">
        <v>1.3615999999999999</v>
      </c>
      <c r="I13">
        <v>-0.1661</v>
      </c>
      <c r="J13">
        <v>0.54459999999999997</v>
      </c>
      <c r="K13">
        <v>-0.27050000000000002</v>
      </c>
      <c r="L13">
        <f t="shared" si="1"/>
        <v>0.75528629009137982</v>
      </c>
      <c r="M13">
        <v>1.1232</v>
      </c>
      <c r="N13">
        <v>-0.52039999999999997</v>
      </c>
      <c r="O13">
        <v>-0.49469999999999997</v>
      </c>
      <c r="P13">
        <v>0.52810000000000001</v>
      </c>
      <c r="Q13">
        <f t="shared" si="2"/>
        <v>0.8072224992734861</v>
      </c>
    </row>
    <row r="14" spans="1:17" x14ac:dyDescent="0.25">
      <c r="A14" t="s">
        <v>26</v>
      </c>
      <c r="B14" t="s">
        <v>27</v>
      </c>
      <c r="C14">
        <v>1.3946000000000001</v>
      </c>
      <c r="D14">
        <v>0.98540000000000005</v>
      </c>
      <c r="E14">
        <v>-0.42209999999999998</v>
      </c>
      <c r="F14">
        <v>1.78E-2</v>
      </c>
      <c r="G14">
        <f t="shared" si="0"/>
        <v>0.8403491233806738</v>
      </c>
      <c r="H14">
        <v>0.67810000000000004</v>
      </c>
      <c r="I14">
        <v>3.0836000000000001</v>
      </c>
      <c r="J14">
        <v>0.55420000000000003</v>
      </c>
      <c r="K14">
        <v>2.0964999999999998</v>
      </c>
      <c r="L14">
        <f t="shared" si="1"/>
        <v>1.2098402125900762</v>
      </c>
      <c r="M14">
        <v>0.35449999999999998</v>
      </c>
      <c r="N14">
        <v>-0.43769999999999998</v>
      </c>
      <c r="O14">
        <v>1.2356</v>
      </c>
      <c r="P14">
        <v>0.44890000000000002</v>
      </c>
      <c r="Q14">
        <f t="shared" si="2"/>
        <v>0.68420993062558411</v>
      </c>
    </row>
    <row r="15" spans="1:17" x14ac:dyDescent="0.25">
      <c r="A15" t="s">
        <v>28</v>
      </c>
      <c r="B15" t="s">
        <v>29</v>
      </c>
      <c r="C15">
        <v>-0.39700000000000002</v>
      </c>
      <c r="D15">
        <v>0.83560000000000001</v>
      </c>
      <c r="E15">
        <v>1.2047000000000001</v>
      </c>
      <c r="F15">
        <v>1.3376999999999999</v>
      </c>
      <c r="G15">
        <f t="shared" si="0"/>
        <v>0.79056719933644248</v>
      </c>
      <c r="H15">
        <v>1.0150999999999999</v>
      </c>
      <c r="I15">
        <v>-0.63900000000000001</v>
      </c>
      <c r="J15">
        <v>2.3997000000000002</v>
      </c>
      <c r="K15">
        <v>2.3037000000000001</v>
      </c>
      <c r="L15">
        <f t="shared" si="1"/>
        <v>1.4205647618113015</v>
      </c>
      <c r="M15">
        <v>1.1951000000000001</v>
      </c>
      <c r="N15">
        <v>1.2135</v>
      </c>
      <c r="O15">
        <v>0.23469999999999999</v>
      </c>
      <c r="P15">
        <v>1.1544000000000001</v>
      </c>
      <c r="Q15">
        <f t="shared" si="2"/>
        <v>0.47712276110731366</v>
      </c>
    </row>
    <row r="16" spans="1:17" x14ac:dyDescent="0.25">
      <c r="A16" t="s">
        <v>30</v>
      </c>
      <c r="B16" t="s">
        <v>31</v>
      </c>
      <c r="C16">
        <v>0.90680000000000005</v>
      </c>
      <c r="D16">
        <v>-0.18490000000000001</v>
      </c>
      <c r="E16">
        <v>-2.5476999999999999</v>
      </c>
      <c r="F16">
        <v>-0.29470000000000002</v>
      </c>
      <c r="G16">
        <f t="shared" si="0"/>
        <v>1.4502836007140119</v>
      </c>
      <c r="H16">
        <v>-0.73170000000000002</v>
      </c>
      <c r="I16">
        <v>0.42380000000000001</v>
      </c>
      <c r="J16">
        <v>-1.0324</v>
      </c>
      <c r="K16">
        <v>7.3700000000000002E-2</v>
      </c>
      <c r="L16">
        <f t="shared" si="1"/>
        <v>0.67951058122740082</v>
      </c>
      <c r="M16">
        <v>-1.657</v>
      </c>
      <c r="N16">
        <v>0.29330000000000001</v>
      </c>
      <c r="O16">
        <v>-0.46650000000000003</v>
      </c>
      <c r="P16">
        <v>-1.3768</v>
      </c>
      <c r="Q16">
        <f t="shared" si="2"/>
        <v>0.88950587968826833</v>
      </c>
    </row>
    <row r="17" spans="1:17" x14ac:dyDescent="0.25">
      <c r="A17" t="s">
        <v>32</v>
      </c>
      <c r="B17" t="s">
        <v>33</v>
      </c>
      <c r="C17">
        <v>0.78659999999999997</v>
      </c>
      <c r="D17">
        <v>0.79659999999999997</v>
      </c>
      <c r="E17">
        <v>0.21390000000000001</v>
      </c>
      <c r="F17">
        <v>0.77659999999999996</v>
      </c>
      <c r="G17">
        <f t="shared" si="0"/>
        <v>0.28646638400808344</v>
      </c>
      <c r="H17">
        <v>1.1119000000000001</v>
      </c>
      <c r="I17">
        <v>0.2074</v>
      </c>
      <c r="J17">
        <v>2.92E-2</v>
      </c>
      <c r="K17">
        <v>0.95199999999999996</v>
      </c>
      <c r="L17">
        <f t="shared" si="1"/>
        <v>0.53647551901275048</v>
      </c>
      <c r="M17">
        <v>0.68310000000000004</v>
      </c>
      <c r="N17">
        <v>0.1004</v>
      </c>
      <c r="O17">
        <v>0.6421</v>
      </c>
      <c r="P17">
        <v>0.24629999999999999</v>
      </c>
      <c r="Q17">
        <f t="shared" si="2"/>
        <v>0.28916515897781786</v>
      </c>
    </row>
    <row r="18" spans="1:17" x14ac:dyDescent="0.25">
      <c r="A18" t="s">
        <v>34</v>
      </c>
      <c r="B18" t="s">
        <v>35</v>
      </c>
      <c r="C18">
        <v>0.15540000000000001</v>
      </c>
      <c r="D18">
        <v>-0.496</v>
      </c>
      <c r="E18">
        <v>-1.1495</v>
      </c>
      <c r="F18">
        <v>-8.1500000000000003E-2</v>
      </c>
      <c r="G18">
        <f t="shared" si="0"/>
        <v>0.57174470410023626</v>
      </c>
      <c r="H18">
        <v>-0.2964</v>
      </c>
      <c r="I18">
        <v>0.42349999999999999</v>
      </c>
      <c r="J18">
        <v>-0.98</v>
      </c>
      <c r="K18">
        <v>-0.55889999999999995</v>
      </c>
      <c r="L18">
        <f t="shared" si="1"/>
        <v>0.58925931190492586</v>
      </c>
      <c r="M18">
        <v>-0.82750000000000001</v>
      </c>
      <c r="N18">
        <v>0.90300000000000002</v>
      </c>
      <c r="O18">
        <v>-0.87580000000000002</v>
      </c>
      <c r="P18">
        <v>-0.25530000000000003</v>
      </c>
      <c r="Q18">
        <f t="shared" si="2"/>
        <v>0.82740480620632939</v>
      </c>
    </row>
    <row r="19" spans="1:17" x14ac:dyDescent="0.25">
      <c r="A19" t="s">
        <v>36</v>
      </c>
      <c r="B19" t="s">
        <v>37</v>
      </c>
      <c r="C19">
        <v>-0.48759999999999998</v>
      </c>
      <c r="D19">
        <v>-1.2966</v>
      </c>
      <c r="E19">
        <v>0.45400000000000001</v>
      </c>
      <c r="F19">
        <v>6.6299999999999998E-2</v>
      </c>
      <c r="G19">
        <f t="shared" si="0"/>
        <v>0.75940244216532948</v>
      </c>
      <c r="H19">
        <v>-0.05</v>
      </c>
      <c r="I19">
        <v>-0.2974</v>
      </c>
      <c r="J19">
        <v>-0.40799999999999997</v>
      </c>
      <c r="K19">
        <v>-0.43099999999999999</v>
      </c>
      <c r="L19">
        <f t="shared" si="1"/>
        <v>0.17443768705949597</v>
      </c>
      <c r="M19">
        <v>-0.57599999999999996</v>
      </c>
      <c r="N19">
        <v>-0.94020000000000004</v>
      </c>
      <c r="O19">
        <v>0.47020000000000001</v>
      </c>
      <c r="P19">
        <v>0.2029</v>
      </c>
      <c r="Q19">
        <f t="shared" si="2"/>
        <v>0.65835757444821219</v>
      </c>
    </row>
    <row r="20" spans="1:17" x14ac:dyDescent="0.25">
      <c r="A20" t="s">
        <v>38</v>
      </c>
      <c r="B20" t="s">
        <v>39</v>
      </c>
      <c r="C20">
        <v>-0.65429999999999999</v>
      </c>
      <c r="D20">
        <v>0.50560000000000005</v>
      </c>
      <c r="E20">
        <v>-3.9399999999999998E-2</v>
      </c>
      <c r="F20">
        <v>0.5181</v>
      </c>
      <c r="G20">
        <f t="shared" si="0"/>
        <v>0.5557261975709501</v>
      </c>
      <c r="H20">
        <v>0.77439999999999998</v>
      </c>
      <c r="I20">
        <v>0.89670000000000005</v>
      </c>
      <c r="J20">
        <v>2.3851</v>
      </c>
      <c r="K20">
        <v>1.1415999999999999</v>
      </c>
      <c r="L20">
        <f t="shared" si="1"/>
        <v>0.73969309176171139</v>
      </c>
      <c r="M20">
        <v>0.99119999999999997</v>
      </c>
      <c r="N20">
        <v>-0.2792</v>
      </c>
      <c r="O20">
        <v>0.34360000000000002</v>
      </c>
      <c r="P20">
        <v>0.96</v>
      </c>
      <c r="Q20">
        <f t="shared" si="2"/>
        <v>0.60122935168979674</v>
      </c>
    </row>
    <row r="21" spans="1:17" x14ac:dyDescent="0.25">
      <c r="A21" t="s">
        <v>40</v>
      </c>
      <c r="B21" t="s">
        <v>40</v>
      </c>
      <c r="C21">
        <v>-0.15040000000000001</v>
      </c>
      <c r="D21">
        <v>-1.625</v>
      </c>
      <c r="E21">
        <v>-1.49E-2</v>
      </c>
      <c r="F21">
        <v>-0.69020000000000004</v>
      </c>
      <c r="G21">
        <f t="shared" si="0"/>
        <v>0.73066708048193862</v>
      </c>
      <c r="H21">
        <v>-1.2470000000000001</v>
      </c>
      <c r="I21">
        <v>0.48349999999999999</v>
      </c>
      <c r="J21">
        <v>-1.9165000000000001</v>
      </c>
      <c r="K21">
        <v>-0.76649999999999996</v>
      </c>
      <c r="L21">
        <f t="shared" si="1"/>
        <v>1.0131938260602789</v>
      </c>
      <c r="M21">
        <v>5.7999999999999996E-3</v>
      </c>
      <c r="N21">
        <v>0.19969999999999999</v>
      </c>
      <c r="O21">
        <v>-0.87190000000000001</v>
      </c>
      <c r="P21">
        <v>-0.9083</v>
      </c>
      <c r="Q21">
        <f t="shared" si="2"/>
        <v>0.57885294836714218</v>
      </c>
    </row>
    <row r="22" spans="1:17" x14ac:dyDescent="0.25">
      <c r="A22" t="s">
        <v>41</v>
      </c>
      <c r="B22" t="s">
        <v>42</v>
      </c>
      <c r="C22">
        <v>1.1111</v>
      </c>
      <c r="D22">
        <v>0.55330000000000001</v>
      </c>
      <c r="E22">
        <v>-1.7500000000000002E-2</v>
      </c>
      <c r="F22">
        <v>0.84860000000000002</v>
      </c>
      <c r="G22">
        <f t="shared" si="0"/>
        <v>0.48450395509221605</v>
      </c>
      <c r="H22">
        <v>1.1654</v>
      </c>
      <c r="I22">
        <v>0.38700000000000001</v>
      </c>
      <c r="J22">
        <v>0.59670000000000001</v>
      </c>
      <c r="K22">
        <v>0.91169999999999995</v>
      </c>
      <c r="L22">
        <f t="shared" si="1"/>
        <v>0.34304993805567191</v>
      </c>
      <c r="M22">
        <v>0.95820000000000005</v>
      </c>
      <c r="N22">
        <v>0.52580000000000005</v>
      </c>
      <c r="O22">
        <v>0.95930000000000004</v>
      </c>
      <c r="P22">
        <v>1.2323999999999999</v>
      </c>
      <c r="Q22">
        <f t="shared" si="2"/>
        <v>0.29211099916527156</v>
      </c>
    </row>
    <row r="23" spans="1:17" x14ac:dyDescent="0.25">
      <c r="A23" t="s">
        <v>43</v>
      </c>
      <c r="B23" t="s">
        <v>44</v>
      </c>
      <c r="C23">
        <v>-1.2119</v>
      </c>
      <c r="D23">
        <v>-0.22339999999999999</v>
      </c>
      <c r="E23">
        <v>-2.4529999999999998</v>
      </c>
      <c r="F23">
        <v>0.41720000000000002</v>
      </c>
      <c r="G23">
        <f t="shared" si="0"/>
        <v>1.2513646161291279</v>
      </c>
      <c r="H23">
        <v>-0.59930000000000005</v>
      </c>
      <c r="I23">
        <v>1.8512999999999999</v>
      </c>
      <c r="J23">
        <v>-1.8446</v>
      </c>
      <c r="K23">
        <v>1.4616</v>
      </c>
      <c r="L23">
        <f t="shared" si="1"/>
        <v>1.7451366374394108</v>
      </c>
      <c r="M23">
        <v>-1.6191</v>
      </c>
      <c r="N23">
        <v>-0.51670000000000005</v>
      </c>
      <c r="O23">
        <v>-1.1468</v>
      </c>
      <c r="P23">
        <v>-4.8860000000000001</v>
      </c>
      <c r="Q23">
        <f t="shared" si="2"/>
        <v>1.9489401778060464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Q1" activeCellId="2" sqref="G1:G1048576 L1:L1048576 Q1:Q1048576"/>
    </sheetView>
  </sheetViews>
  <sheetFormatPr defaultColWidth="8.85546875" defaultRowHeight="15" x14ac:dyDescent="0.25"/>
  <sheetData>
    <row r="1" spans="1:17" x14ac:dyDescent="0.25">
      <c r="A1" t="s">
        <v>0</v>
      </c>
      <c r="B1" t="s">
        <v>1</v>
      </c>
      <c r="C1">
        <v>15</v>
      </c>
      <c r="D1">
        <v>15</v>
      </c>
      <c r="E1">
        <v>15</v>
      </c>
      <c r="F1">
        <v>15</v>
      </c>
      <c r="G1" t="s">
        <v>46</v>
      </c>
      <c r="H1">
        <v>30</v>
      </c>
      <c r="I1">
        <v>30</v>
      </c>
      <c r="J1">
        <v>30</v>
      </c>
      <c r="K1">
        <v>30</v>
      </c>
      <c r="L1" t="s">
        <v>55</v>
      </c>
      <c r="M1">
        <v>60</v>
      </c>
      <c r="N1">
        <v>60</v>
      </c>
      <c r="O1">
        <v>60</v>
      </c>
      <c r="P1">
        <v>60</v>
      </c>
      <c r="Q1" t="s">
        <v>48</v>
      </c>
    </row>
    <row r="2" spans="1:17" x14ac:dyDescent="0.25">
      <c r="A2" t="s">
        <v>2</v>
      </c>
      <c r="B2" t="s">
        <v>3</v>
      </c>
      <c r="C2">
        <v>-0.55349999999999999</v>
      </c>
      <c r="D2">
        <v>-0.3004</v>
      </c>
      <c r="E2">
        <v>-8.7400000000000005E-2</v>
      </c>
      <c r="F2">
        <v>0.56130000000000002</v>
      </c>
      <c r="G2">
        <f>STDEV(C2:F2)</f>
        <v>0.47721373967367425</v>
      </c>
      <c r="H2">
        <v>-0.44850000000000001</v>
      </c>
      <c r="I2">
        <v>-0.4698</v>
      </c>
      <c r="J2">
        <v>-0.59089999999999998</v>
      </c>
      <c r="K2">
        <v>-0.1177</v>
      </c>
      <c r="L2">
        <f>STDEV(H2:K2)</f>
        <v>0.20263225105265628</v>
      </c>
      <c r="M2">
        <v>-0.28299999999999997</v>
      </c>
      <c r="N2">
        <v>-0.59219999999999995</v>
      </c>
      <c r="O2">
        <v>-0.62109999999999999</v>
      </c>
      <c r="P2">
        <v>0.19040000000000001</v>
      </c>
      <c r="Q2">
        <f>STDEV(M2:P2)</f>
        <v>0.37703382142720299</v>
      </c>
    </row>
    <row r="3" spans="1:17" x14ac:dyDescent="0.25">
      <c r="A3" t="s">
        <v>4</v>
      </c>
      <c r="B3" t="s">
        <v>5</v>
      </c>
      <c r="C3">
        <v>0.37759999999999999</v>
      </c>
      <c r="D3">
        <v>0.63759999999999994</v>
      </c>
      <c r="E3">
        <v>-5.91E-2</v>
      </c>
      <c r="F3">
        <v>0.61609999999999998</v>
      </c>
      <c r="G3">
        <f t="shared" ref="G3:G23" si="0">STDEV(C3:F3)</f>
        <v>0.32364297716259299</v>
      </c>
      <c r="H3">
        <v>-0.7107</v>
      </c>
      <c r="I3">
        <v>0.46179999999999999</v>
      </c>
      <c r="J3">
        <v>-7.9299999999999995E-2</v>
      </c>
      <c r="K3">
        <v>1.1088</v>
      </c>
      <c r="L3">
        <f t="shared" ref="L3:L23" si="1">STDEV(H3:K3)</f>
        <v>0.77497216509153843</v>
      </c>
      <c r="M3">
        <v>0.7006</v>
      </c>
      <c r="N3">
        <v>1.5528999999999999</v>
      </c>
      <c r="O3">
        <v>6.0699999999999997E-2</v>
      </c>
      <c r="P3">
        <v>0.53949999999999998</v>
      </c>
      <c r="Q3">
        <f t="shared" ref="Q3:Q23" si="2">STDEV(M3:P3)</f>
        <v>0.62214215618297397</v>
      </c>
    </row>
    <row r="4" spans="1:17" x14ac:dyDescent="0.25">
      <c r="A4" t="s">
        <v>6</v>
      </c>
      <c r="B4" t="s">
        <v>7</v>
      </c>
      <c r="C4">
        <v>-0.3856</v>
      </c>
      <c r="D4">
        <v>3.0590000000000002</v>
      </c>
      <c r="E4">
        <v>-0.75590000000000002</v>
      </c>
      <c r="F4">
        <v>0.51490000000000002</v>
      </c>
      <c r="G4">
        <f t="shared" si="0"/>
        <v>1.7188690797537007</v>
      </c>
      <c r="H4">
        <v>1.0139</v>
      </c>
      <c r="I4">
        <v>1.8875</v>
      </c>
      <c r="J4">
        <v>1.9483999999999999</v>
      </c>
      <c r="K4">
        <v>1.9017999999999999</v>
      </c>
      <c r="L4">
        <f t="shared" si="1"/>
        <v>0.45008503640978803</v>
      </c>
      <c r="M4">
        <v>2.8597000000000001</v>
      </c>
      <c r="N4">
        <v>3.1432000000000002</v>
      </c>
      <c r="O4">
        <v>2.1877</v>
      </c>
      <c r="P4">
        <v>1.8116000000000001</v>
      </c>
      <c r="Q4">
        <f t="shared" si="2"/>
        <v>0.6095120917586474</v>
      </c>
    </row>
    <row r="5" spans="1:17" x14ac:dyDescent="0.25">
      <c r="A5" t="s">
        <v>8</v>
      </c>
      <c r="B5" t="s">
        <v>9</v>
      </c>
      <c r="C5">
        <v>-0.37469999999999998</v>
      </c>
      <c r="D5">
        <v>0.84740000000000004</v>
      </c>
      <c r="E5">
        <v>-0.23630000000000001</v>
      </c>
      <c r="F5">
        <v>0.2717</v>
      </c>
      <c r="G5">
        <f t="shared" si="0"/>
        <v>0.55485854879119123</v>
      </c>
      <c r="H5">
        <v>-0.53480000000000005</v>
      </c>
      <c r="I5">
        <v>0.53500000000000003</v>
      </c>
      <c r="J5">
        <v>-0.5101</v>
      </c>
      <c r="K5">
        <v>-0.17080000000000001</v>
      </c>
      <c r="L5">
        <f t="shared" si="1"/>
        <v>0.49858886453001866</v>
      </c>
      <c r="M5">
        <v>-0.7268</v>
      </c>
      <c r="N5">
        <v>-0.27389999999999998</v>
      </c>
      <c r="O5">
        <v>-0.27389999999999998</v>
      </c>
      <c r="P5">
        <v>0.2472</v>
      </c>
      <c r="Q5">
        <f t="shared" si="2"/>
        <v>0.39812092384098574</v>
      </c>
    </row>
    <row r="6" spans="1:17" x14ac:dyDescent="0.25">
      <c r="A6" t="s">
        <v>10</v>
      </c>
      <c r="B6" t="s">
        <v>11</v>
      </c>
      <c r="C6">
        <v>1.4923999999999999</v>
      </c>
      <c r="D6">
        <v>0.40060000000000001</v>
      </c>
      <c r="E6">
        <v>0.58720000000000006</v>
      </c>
      <c r="F6">
        <v>1.2355</v>
      </c>
      <c r="G6">
        <f t="shared" si="0"/>
        <v>0.51877920399723054</v>
      </c>
      <c r="H6">
        <v>1.5271999999999999</v>
      </c>
      <c r="I6">
        <v>-0.49840000000000001</v>
      </c>
      <c r="J6">
        <v>1.6574</v>
      </c>
      <c r="K6">
        <v>1.6882999999999999</v>
      </c>
      <c r="L6">
        <f t="shared" si="1"/>
        <v>1.0636433436542534</v>
      </c>
      <c r="M6">
        <v>0.48499999999999999</v>
      </c>
      <c r="N6">
        <v>-0.29260000000000003</v>
      </c>
      <c r="O6">
        <v>0.97570000000000001</v>
      </c>
      <c r="P6">
        <v>0.9002</v>
      </c>
      <c r="Q6">
        <f t="shared" si="2"/>
        <v>0.58129856571300786</v>
      </c>
    </row>
    <row r="7" spans="1:17" x14ac:dyDescent="0.25">
      <c r="A7" t="s">
        <v>12</v>
      </c>
      <c r="B7" t="s">
        <v>13</v>
      </c>
      <c r="C7">
        <v>-0.41210000000000002</v>
      </c>
      <c r="D7">
        <v>0.63529999999999998</v>
      </c>
      <c r="E7">
        <v>-0.12280000000000001</v>
      </c>
      <c r="F7">
        <v>0.70309999999999995</v>
      </c>
      <c r="G7">
        <f t="shared" si="0"/>
        <v>0.5542138238081038</v>
      </c>
      <c r="H7">
        <v>4.1500000000000002E-2</v>
      </c>
      <c r="I7">
        <v>0.28799999999999998</v>
      </c>
      <c r="J7">
        <v>-0.3876</v>
      </c>
      <c r="K7">
        <v>0.23089999999999999</v>
      </c>
      <c r="L7">
        <f t="shared" si="1"/>
        <v>0.30591385497663659</v>
      </c>
      <c r="M7">
        <v>0.92559999999999998</v>
      </c>
      <c r="N7">
        <v>0.309</v>
      </c>
      <c r="O7">
        <v>-2.63E-2</v>
      </c>
      <c r="P7">
        <v>0.98129999999999995</v>
      </c>
      <c r="Q7">
        <f t="shared" si="2"/>
        <v>0.48896854022864628</v>
      </c>
    </row>
    <row r="8" spans="1:17" x14ac:dyDescent="0.25">
      <c r="A8" t="s">
        <v>14</v>
      </c>
      <c r="B8" t="s">
        <v>15</v>
      </c>
      <c r="C8">
        <v>0.42249999999999999</v>
      </c>
      <c r="D8">
        <v>-0.90269999999999995</v>
      </c>
      <c r="E8">
        <v>0.37659999999999999</v>
      </c>
      <c r="F8">
        <v>-0.80379999999999996</v>
      </c>
      <c r="G8">
        <f t="shared" si="0"/>
        <v>0.72467276523039459</v>
      </c>
      <c r="H8">
        <v>3.3099999999999997E-2</v>
      </c>
      <c r="I8">
        <v>-1.4661</v>
      </c>
      <c r="J8">
        <v>-0.3029</v>
      </c>
      <c r="K8">
        <v>-0.36149999999999999</v>
      </c>
      <c r="L8">
        <f t="shared" si="1"/>
        <v>0.65146086861248498</v>
      </c>
      <c r="M8">
        <v>-0.21879999999999999</v>
      </c>
      <c r="N8">
        <v>-1.1479999999999999</v>
      </c>
      <c r="O8">
        <v>0.26939999999999997</v>
      </c>
      <c r="P8">
        <v>-0.53249999999999997</v>
      </c>
      <c r="Q8">
        <f t="shared" si="2"/>
        <v>0.59379192413392312</v>
      </c>
    </row>
    <row r="9" spans="1:17" x14ac:dyDescent="0.25">
      <c r="A9" t="s">
        <v>16</v>
      </c>
      <c r="B9" t="s">
        <v>17</v>
      </c>
      <c r="C9">
        <v>2.8849</v>
      </c>
      <c r="D9">
        <v>5.8999999999999999E-3</v>
      </c>
      <c r="E9">
        <v>0.97750000000000004</v>
      </c>
      <c r="F9">
        <v>-1.7512000000000001</v>
      </c>
      <c r="G9">
        <f t="shared" si="0"/>
        <v>1.9342838819142691</v>
      </c>
      <c r="H9">
        <v>2.5903</v>
      </c>
      <c r="I9">
        <v>1.8241000000000001</v>
      </c>
      <c r="J9">
        <v>1.3012999999999999</v>
      </c>
      <c r="K9">
        <v>-2.399</v>
      </c>
      <c r="L9">
        <f t="shared" si="1"/>
        <v>2.2162620834413964</v>
      </c>
      <c r="M9">
        <v>1.2867</v>
      </c>
      <c r="N9">
        <v>-0.251</v>
      </c>
      <c r="O9">
        <v>2.246</v>
      </c>
      <c r="P9">
        <v>-0.2571</v>
      </c>
      <c r="Q9">
        <f t="shared" si="2"/>
        <v>1.2304691530740079</v>
      </c>
    </row>
    <row r="10" spans="1:17" x14ac:dyDescent="0.25">
      <c r="A10" t="s">
        <v>18</v>
      </c>
      <c r="B10" t="s">
        <v>19</v>
      </c>
      <c r="C10">
        <v>4.2682000000000002</v>
      </c>
      <c r="D10">
        <v>5.6157000000000004</v>
      </c>
      <c r="E10">
        <v>6.6186999999999996</v>
      </c>
      <c r="F10">
        <v>3.9487000000000001</v>
      </c>
      <c r="G10">
        <f t="shared" si="0"/>
        <v>1.2368132690507505</v>
      </c>
      <c r="H10">
        <v>1.8782000000000001</v>
      </c>
      <c r="I10">
        <v>2.4136000000000002</v>
      </c>
      <c r="J10">
        <v>4.1326000000000001</v>
      </c>
      <c r="K10">
        <v>2.9462999999999999</v>
      </c>
      <c r="L10">
        <f t="shared" si="1"/>
        <v>0.96418567152113832</v>
      </c>
      <c r="M10">
        <v>0.31109999999999999</v>
      </c>
      <c r="N10">
        <v>-1.855</v>
      </c>
      <c r="O10">
        <v>-0.45400000000000001</v>
      </c>
      <c r="P10">
        <v>-1.5778000000000001</v>
      </c>
      <c r="Q10">
        <f t="shared" si="2"/>
        <v>1.0061427048386324</v>
      </c>
    </row>
    <row r="11" spans="1:17" x14ac:dyDescent="0.25">
      <c r="A11" t="s">
        <v>20</v>
      </c>
      <c r="B11" t="s">
        <v>21</v>
      </c>
      <c r="C11">
        <v>0.84830000000000005</v>
      </c>
      <c r="D11">
        <v>0.53010000000000002</v>
      </c>
      <c r="E11">
        <v>-0.39750000000000002</v>
      </c>
      <c r="F11">
        <v>0.57040000000000002</v>
      </c>
      <c r="G11">
        <f t="shared" si="0"/>
        <v>0.5423247451174128</v>
      </c>
      <c r="H11">
        <v>1.0425</v>
      </c>
      <c r="I11">
        <v>0.79300000000000004</v>
      </c>
      <c r="J11">
        <v>1.1444000000000001</v>
      </c>
      <c r="K11">
        <v>0.65049999999999997</v>
      </c>
      <c r="L11">
        <f t="shared" si="1"/>
        <v>0.22620478922133067</v>
      </c>
      <c r="M11">
        <v>1.423</v>
      </c>
      <c r="N11">
        <v>0.74539999999999995</v>
      </c>
      <c r="O11">
        <v>0.32979999999999998</v>
      </c>
      <c r="P11">
        <v>0.32400000000000001</v>
      </c>
      <c r="Q11">
        <f t="shared" si="2"/>
        <v>0.51739443045578559</v>
      </c>
    </row>
    <row r="12" spans="1:17" x14ac:dyDescent="0.25">
      <c r="A12" t="s">
        <v>22</v>
      </c>
      <c r="B12" t="s">
        <v>23</v>
      </c>
      <c r="C12">
        <v>0.5544</v>
      </c>
      <c r="D12">
        <v>-0.90129999999999999</v>
      </c>
      <c r="E12">
        <v>-0.66900000000000004</v>
      </c>
      <c r="F12">
        <v>0.1988</v>
      </c>
      <c r="G12">
        <f t="shared" si="0"/>
        <v>0.69278914240433453</v>
      </c>
      <c r="H12">
        <v>0.75360000000000005</v>
      </c>
      <c r="I12">
        <v>-0.753</v>
      </c>
      <c r="J12">
        <v>0.25850000000000001</v>
      </c>
      <c r="K12">
        <v>-0.73119999999999996</v>
      </c>
      <c r="L12">
        <f t="shared" si="1"/>
        <v>0.74848247530141498</v>
      </c>
      <c r="M12">
        <v>-7.0900000000000005E-2</v>
      </c>
      <c r="N12">
        <v>-0.60289999999999999</v>
      </c>
      <c r="O12">
        <v>2.1000000000000001E-2</v>
      </c>
      <c r="P12">
        <v>-5.7099999999999998E-2</v>
      </c>
      <c r="Q12">
        <f t="shared" si="2"/>
        <v>0.28648858470568539</v>
      </c>
    </row>
    <row r="13" spans="1:17" x14ac:dyDescent="0.25">
      <c r="A13" t="s">
        <v>24</v>
      </c>
      <c r="B13" t="s">
        <v>25</v>
      </c>
      <c r="C13">
        <v>-0.55979999999999996</v>
      </c>
      <c r="D13">
        <v>-0.1908</v>
      </c>
      <c r="E13">
        <v>-0.79610000000000003</v>
      </c>
      <c r="F13">
        <v>0.22459999999999999</v>
      </c>
      <c r="G13">
        <f t="shared" si="0"/>
        <v>0.44609937140357719</v>
      </c>
      <c r="H13">
        <v>0.33610000000000001</v>
      </c>
      <c r="I13">
        <v>0.24110000000000001</v>
      </c>
      <c r="J13">
        <v>1.2326999999999999</v>
      </c>
      <c r="K13">
        <v>-0.16819999999999999</v>
      </c>
      <c r="L13">
        <f t="shared" si="1"/>
        <v>0.59023673993294135</v>
      </c>
      <c r="M13">
        <v>-0.45200000000000001</v>
      </c>
      <c r="N13">
        <v>-0.40649999999999997</v>
      </c>
      <c r="O13">
        <v>-2.3999999999999998E-3</v>
      </c>
      <c r="P13">
        <v>0.17560000000000001</v>
      </c>
      <c r="Q13">
        <f t="shared" si="2"/>
        <v>0.3071255701392076</v>
      </c>
    </row>
    <row r="14" spans="1:17" x14ac:dyDescent="0.25">
      <c r="A14" t="s">
        <v>26</v>
      </c>
      <c r="B14" t="s">
        <v>27</v>
      </c>
      <c r="C14">
        <v>-0.50409999999999999</v>
      </c>
      <c r="D14">
        <v>1.1857</v>
      </c>
      <c r="E14">
        <v>0.70540000000000003</v>
      </c>
      <c r="F14">
        <v>0.38729999999999998</v>
      </c>
      <c r="G14">
        <f t="shared" si="0"/>
        <v>0.71193553722697878</v>
      </c>
      <c r="H14">
        <v>-0.43680000000000002</v>
      </c>
      <c r="I14">
        <v>0.29499999999999998</v>
      </c>
      <c r="J14">
        <v>0.65169999999999995</v>
      </c>
      <c r="K14">
        <v>-2.8E-3</v>
      </c>
      <c r="L14">
        <f t="shared" si="1"/>
        <v>0.46124916169752189</v>
      </c>
      <c r="M14">
        <v>-0.59540000000000004</v>
      </c>
      <c r="N14">
        <v>1.1294999999999999</v>
      </c>
      <c r="O14">
        <v>0.50919999999999999</v>
      </c>
      <c r="P14">
        <v>1.5132000000000001</v>
      </c>
      <c r="Q14">
        <f t="shared" si="2"/>
        <v>0.92112381134857957</v>
      </c>
    </row>
    <row r="15" spans="1:17" x14ac:dyDescent="0.25">
      <c r="A15" t="s">
        <v>28</v>
      </c>
      <c r="B15" t="s">
        <v>29</v>
      </c>
      <c r="C15">
        <v>0.47549999999999998</v>
      </c>
      <c r="D15">
        <v>0.92779999999999996</v>
      </c>
      <c r="E15">
        <v>4.07E-2</v>
      </c>
      <c r="F15">
        <v>0.92010000000000003</v>
      </c>
      <c r="G15">
        <f t="shared" si="0"/>
        <v>0.42344278932735802</v>
      </c>
      <c r="H15">
        <v>-0.28410000000000002</v>
      </c>
      <c r="I15">
        <v>0.84989999999999999</v>
      </c>
      <c r="J15">
        <v>0.46920000000000001</v>
      </c>
      <c r="K15">
        <v>0.39340000000000003</v>
      </c>
      <c r="L15">
        <f t="shared" si="1"/>
        <v>0.4718309654950596</v>
      </c>
      <c r="M15">
        <v>-0.18090000000000001</v>
      </c>
      <c r="N15">
        <v>0.49540000000000001</v>
      </c>
      <c r="O15">
        <v>0.52359999999999995</v>
      </c>
      <c r="P15">
        <v>0.45219999999999999</v>
      </c>
      <c r="Q15">
        <f t="shared" si="2"/>
        <v>0.33693186625785337</v>
      </c>
    </row>
    <row r="16" spans="1:17" x14ac:dyDescent="0.25">
      <c r="A16" t="s">
        <v>30</v>
      </c>
      <c r="B16" t="s">
        <v>31</v>
      </c>
      <c r="C16">
        <v>-0.94569999999999999</v>
      </c>
      <c r="D16">
        <v>-0.59209999999999996</v>
      </c>
      <c r="E16">
        <v>0.50260000000000005</v>
      </c>
      <c r="F16">
        <v>0.52959999999999996</v>
      </c>
      <c r="G16">
        <f t="shared" si="0"/>
        <v>0.75588931729453612</v>
      </c>
      <c r="H16">
        <v>-0.83960000000000001</v>
      </c>
      <c r="I16">
        <v>0.95130000000000003</v>
      </c>
      <c r="J16">
        <v>-1.129</v>
      </c>
      <c r="K16">
        <v>7.5700000000000003E-2</v>
      </c>
      <c r="L16">
        <f t="shared" si="1"/>
        <v>0.94315405245732087</v>
      </c>
      <c r="M16">
        <v>0.4168</v>
      </c>
      <c r="N16">
        <v>0.28089999999999998</v>
      </c>
      <c r="O16">
        <v>0.1484</v>
      </c>
      <c r="P16">
        <v>-0.27160000000000001</v>
      </c>
      <c r="Q16">
        <f t="shared" si="2"/>
        <v>0.29771552837118415</v>
      </c>
    </row>
    <row r="17" spans="1:17" x14ac:dyDescent="0.25">
      <c r="A17" t="s">
        <v>32</v>
      </c>
      <c r="B17" t="s">
        <v>33</v>
      </c>
      <c r="C17">
        <v>-0.19259999999999999</v>
      </c>
      <c r="D17">
        <v>-0.19120000000000001</v>
      </c>
      <c r="E17">
        <v>0.30609999999999998</v>
      </c>
      <c r="F17">
        <v>1.0448999999999999</v>
      </c>
      <c r="G17">
        <f t="shared" si="0"/>
        <v>0.58460712163526252</v>
      </c>
      <c r="H17">
        <v>0.39460000000000001</v>
      </c>
      <c r="I17">
        <v>-0.82420000000000004</v>
      </c>
      <c r="J17">
        <v>0.40010000000000001</v>
      </c>
      <c r="K17">
        <v>0.35830000000000001</v>
      </c>
      <c r="L17">
        <f t="shared" si="1"/>
        <v>0.60455116684473731</v>
      </c>
      <c r="M17">
        <v>-0.66290000000000004</v>
      </c>
      <c r="N17">
        <v>-0.10920000000000001</v>
      </c>
      <c r="O17">
        <v>0.39879999999999999</v>
      </c>
      <c r="P17">
        <v>0.15390000000000001</v>
      </c>
      <c r="Q17">
        <f t="shared" si="2"/>
        <v>0.45535832410677785</v>
      </c>
    </row>
    <row r="18" spans="1:17" x14ac:dyDescent="0.25">
      <c r="A18" t="s">
        <v>34</v>
      </c>
      <c r="B18" t="s">
        <v>35</v>
      </c>
      <c r="C18">
        <v>0.86219999999999997</v>
      </c>
      <c r="D18">
        <v>0.40260000000000001</v>
      </c>
      <c r="E18">
        <v>-9.7000000000000003E-3</v>
      </c>
      <c r="F18">
        <v>-0.84719999999999995</v>
      </c>
      <c r="G18">
        <f t="shared" si="0"/>
        <v>0.72611338129798986</v>
      </c>
      <c r="H18">
        <v>-0.1585</v>
      </c>
      <c r="I18">
        <v>-0.13500000000000001</v>
      </c>
      <c r="J18">
        <v>-0.1172</v>
      </c>
      <c r="K18">
        <v>0.1229</v>
      </c>
      <c r="L18">
        <f t="shared" si="1"/>
        <v>0.13099655211747624</v>
      </c>
      <c r="M18">
        <v>0.38009999999999999</v>
      </c>
      <c r="N18">
        <v>0.4516</v>
      </c>
      <c r="O18">
        <v>0.34160000000000001</v>
      </c>
      <c r="P18">
        <v>0.2046</v>
      </c>
      <c r="Q18">
        <f t="shared" si="2"/>
        <v>0.10379175866448483</v>
      </c>
    </row>
    <row r="19" spans="1:17" x14ac:dyDescent="0.25">
      <c r="A19" t="s">
        <v>36</v>
      </c>
      <c r="B19" t="s">
        <v>37</v>
      </c>
      <c r="C19">
        <v>-1.8288</v>
      </c>
      <c r="D19">
        <v>0.14829999999999999</v>
      </c>
      <c r="E19">
        <v>-0.97360000000000002</v>
      </c>
      <c r="F19">
        <v>0.68779999999999997</v>
      </c>
      <c r="G19">
        <f t="shared" si="0"/>
        <v>1.1285513143701826</v>
      </c>
      <c r="H19">
        <v>-1.2394000000000001</v>
      </c>
      <c r="I19">
        <v>0.156</v>
      </c>
      <c r="J19">
        <v>-1.333</v>
      </c>
      <c r="K19">
        <v>-0.11940000000000001</v>
      </c>
      <c r="L19">
        <f t="shared" si="1"/>
        <v>0.76245727967757859</v>
      </c>
      <c r="M19">
        <v>-1.0729</v>
      </c>
      <c r="N19">
        <v>6.9199999999999998E-2</v>
      </c>
      <c r="O19">
        <v>-0.754</v>
      </c>
      <c r="P19">
        <v>0.7248</v>
      </c>
      <c r="Q19">
        <f t="shared" si="2"/>
        <v>0.81302592978330024</v>
      </c>
    </row>
    <row r="20" spans="1:17" x14ac:dyDescent="0.25">
      <c r="A20" t="s">
        <v>38</v>
      </c>
      <c r="B20" t="s">
        <v>39</v>
      </c>
      <c r="C20">
        <v>-0.85599999999999998</v>
      </c>
      <c r="D20">
        <v>-0.5171</v>
      </c>
      <c r="E20">
        <v>-1.3969</v>
      </c>
      <c r="F20">
        <v>-0.63249999999999995</v>
      </c>
      <c r="G20">
        <f t="shared" si="0"/>
        <v>0.39041119668882468</v>
      </c>
      <c r="H20">
        <v>-0.96930000000000005</v>
      </c>
      <c r="I20">
        <v>-2.3699999999999999E-2</v>
      </c>
      <c r="J20">
        <v>-0.44180000000000003</v>
      </c>
      <c r="K20">
        <v>-0.1376</v>
      </c>
      <c r="L20">
        <f t="shared" si="1"/>
        <v>0.42273503915967664</v>
      </c>
      <c r="M20">
        <v>0.95499999999999996</v>
      </c>
      <c r="N20">
        <v>1.2468999999999999</v>
      </c>
      <c r="O20">
        <v>0.63229999999999997</v>
      </c>
      <c r="P20">
        <v>0.9244</v>
      </c>
      <c r="Q20">
        <f t="shared" si="2"/>
        <v>0.25122020221311842</v>
      </c>
    </row>
    <row r="21" spans="1:17" x14ac:dyDescent="0.25">
      <c r="A21" t="s">
        <v>40</v>
      </c>
      <c r="B21" t="s">
        <v>40</v>
      </c>
      <c r="C21">
        <v>-1.8666</v>
      </c>
      <c r="D21">
        <v>0.36709999999999998</v>
      </c>
      <c r="E21">
        <v>-4.5100000000000001E-2</v>
      </c>
      <c r="F21">
        <v>-0.68169999999999997</v>
      </c>
      <c r="G21">
        <f t="shared" si="0"/>
        <v>0.97409854865922063</v>
      </c>
      <c r="H21">
        <v>-1.9705999999999999</v>
      </c>
      <c r="I21">
        <v>0.89080000000000004</v>
      </c>
      <c r="J21">
        <v>-8.6800000000000002E-2</v>
      </c>
      <c r="K21">
        <v>-0.22059999999999999</v>
      </c>
      <c r="L21">
        <f t="shared" si="1"/>
        <v>1.190505024488907</v>
      </c>
      <c r="M21">
        <v>-0.87070000000000003</v>
      </c>
      <c r="N21">
        <v>0.32540000000000002</v>
      </c>
      <c r="O21">
        <v>-0.79179999999999995</v>
      </c>
      <c r="P21">
        <v>1.0992999999999999</v>
      </c>
      <c r="Q21">
        <f t="shared" si="2"/>
        <v>0.94609269630412007</v>
      </c>
    </row>
    <row r="22" spans="1:17" x14ac:dyDescent="0.25">
      <c r="A22" t="s">
        <v>41</v>
      </c>
      <c r="B22" t="s">
        <v>42</v>
      </c>
      <c r="C22">
        <v>-1.7179</v>
      </c>
      <c r="D22">
        <v>-1.3536999999999999</v>
      </c>
      <c r="E22">
        <v>-2.1063000000000001</v>
      </c>
      <c r="F22">
        <v>-1.7053</v>
      </c>
      <c r="G22">
        <f t="shared" si="0"/>
        <v>0.30747429160825784</v>
      </c>
      <c r="H22">
        <v>-0.12540000000000001</v>
      </c>
      <c r="I22">
        <v>-1.0235000000000001</v>
      </c>
      <c r="J22">
        <v>0.37159999999999999</v>
      </c>
      <c r="K22">
        <v>-1.669</v>
      </c>
      <c r="L22">
        <f t="shared" si="1"/>
        <v>0.91119501160106597</v>
      </c>
      <c r="M22">
        <v>-0.25490000000000002</v>
      </c>
      <c r="N22">
        <v>-0.19939999999999999</v>
      </c>
      <c r="O22">
        <v>-1.5098</v>
      </c>
      <c r="P22">
        <v>-1.0596000000000001</v>
      </c>
      <c r="Q22">
        <f t="shared" si="2"/>
        <v>0.63804183444347906</v>
      </c>
    </row>
    <row r="23" spans="1:17" x14ac:dyDescent="0.25">
      <c r="A23" t="s">
        <v>43</v>
      </c>
      <c r="B23" t="s">
        <v>44</v>
      </c>
      <c r="C23">
        <v>-1.9829000000000001</v>
      </c>
      <c r="D23">
        <v>0.55259999999999998</v>
      </c>
      <c r="E23">
        <v>1.6218999999999999</v>
      </c>
      <c r="F23">
        <v>-7.9899999999999999E-2</v>
      </c>
      <c r="G23">
        <f t="shared" si="0"/>
        <v>1.5133939305966133</v>
      </c>
      <c r="H23">
        <v>-0.64759999999999995</v>
      </c>
      <c r="I23">
        <v>1.2996000000000001</v>
      </c>
      <c r="J23">
        <v>-0.60340000000000005</v>
      </c>
      <c r="K23">
        <v>-0.86939999999999995</v>
      </c>
      <c r="L23">
        <f t="shared" si="1"/>
        <v>1.0099283274899593</v>
      </c>
      <c r="M23">
        <v>-0.9244</v>
      </c>
      <c r="N23">
        <v>0.69089999999999996</v>
      </c>
      <c r="O23">
        <v>-0.76910000000000001</v>
      </c>
      <c r="P23">
        <v>-0.60399999999999998</v>
      </c>
      <c r="Q23">
        <f t="shared" si="2"/>
        <v>0.74002209201257407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Q1" activeCellId="2" sqref="G1:G1048576 L1:L1048576 Q1:Q1048576"/>
    </sheetView>
  </sheetViews>
  <sheetFormatPr defaultColWidth="8.85546875" defaultRowHeight="15" x14ac:dyDescent="0.25"/>
  <sheetData>
    <row r="1" spans="1:17" x14ac:dyDescent="0.25">
      <c r="A1" t="s">
        <v>0</v>
      </c>
      <c r="B1" t="s">
        <v>1</v>
      </c>
      <c r="C1">
        <v>15</v>
      </c>
      <c r="D1">
        <v>15</v>
      </c>
      <c r="E1">
        <v>15</v>
      </c>
      <c r="F1">
        <v>15</v>
      </c>
      <c r="G1" t="s">
        <v>46</v>
      </c>
      <c r="H1">
        <v>30</v>
      </c>
      <c r="I1">
        <v>30</v>
      </c>
      <c r="J1">
        <v>30</v>
      </c>
      <c r="K1">
        <v>30</v>
      </c>
      <c r="L1" t="s">
        <v>55</v>
      </c>
      <c r="M1">
        <v>60</v>
      </c>
      <c r="N1">
        <v>60</v>
      </c>
      <c r="O1">
        <v>60</v>
      </c>
      <c r="P1">
        <v>60</v>
      </c>
      <c r="Q1" t="s">
        <v>48</v>
      </c>
    </row>
    <row r="2" spans="1:17" x14ac:dyDescent="0.25">
      <c r="A2" t="s">
        <v>2</v>
      </c>
      <c r="B2" t="s">
        <v>3</v>
      </c>
      <c r="C2">
        <v>0.2354</v>
      </c>
      <c r="D2">
        <v>-0.37080000000000002</v>
      </c>
      <c r="E2">
        <v>-1.0929</v>
      </c>
      <c r="F2">
        <v>0.17199999999999999</v>
      </c>
      <c r="G2">
        <f>STDEV(C2:F2)</f>
        <v>0.61589441397585887</v>
      </c>
      <c r="H2">
        <v>0.52890000000000004</v>
      </c>
      <c r="I2">
        <v>-0.1996</v>
      </c>
      <c r="J2">
        <v>-0.89900000000000002</v>
      </c>
      <c r="K2">
        <v>-0.22889999999999999</v>
      </c>
      <c r="L2">
        <f>STDEV(H2:K2)</f>
        <v>0.58330412022089018</v>
      </c>
      <c r="M2">
        <v>1.72E-2</v>
      </c>
      <c r="N2">
        <v>-0.50690000000000002</v>
      </c>
      <c r="O2">
        <v>-0.2969</v>
      </c>
      <c r="P2">
        <v>-0.24060000000000001</v>
      </c>
      <c r="Q2">
        <f>STDEV(M2:P2)</f>
        <v>0.21563585045163527</v>
      </c>
    </row>
    <row r="3" spans="1:17" x14ac:dyDescent="0.25">
      <c r="A3" t="s">
        <v>4</v>
      </c>
      <c r="B3" t="s">
        <v>5</v>
      </c>
      <c r="C3">
        <v>3.32E-2</v>
      </c>
      <c r="D3">
        <v>-0.7278</v>
      </c>
      <c r="E3">
        <v>-2.2000000000000001E-3</v>
      </c>
      <c r="F3">
        <v>-0.62439999999999996</v>
      </c>
      <c r="G3">
        <f t="shared" ref="G3:G23" si="0">STDEV(C3:F3)</f>
        <v>0.40178058688791823</v>
      </c>
      <c r="H3">
        <v>0.44629999999999997</v>
      </c>
      <c r="I3">
        <v>0.50380000000000003</v>
      </c>
      <c r="J3">
        <v>0.34010000000000001</v>
      </c>
      <c r="K3">
        <v>-0.1056</v>
      </c>
      <c r="L3">
        <f t="shared" ref="L3:L23" si="1">STDEV(H3:K3)</f>
        <v>0.27628379732924385</v>
      </c>
      <c r="M3">
        <v>2.0569999999999999</v>
      </c>
      <c r="N3">
        <v>0.83520000000000005</v>
      </c>
      <c r="O3">
        <v>-0.23319999999999999</v>
      </c>
      <c r="P3">
        <v>0.54690000000000005</v>
      </c>
      <c r="Q3">
        <f t="shared" ref="Q3:Q23" si="2">STDEV(M3:P3)</f>
        <v>0.95093658875517739</v>
      </c>
    </row>
    <row r="4" spans="1:17" x14ac:dyDescent="0.25">
      <c r="A4" t="s">
        <v>6</v>
      </c>
      <c r="B4" t="s">
        <v>7</v>
      </c>
      <c r="C4">
        <v>0.60580000000000001</v>
      </c>
      <c r="D4">
        <v>0.7913</v>
      </c>
      <c r="E4">
        <v>1.4481999999999999</v>
      </c>
      <c r="F4">
        <v>-0.79800000000000004</v>
      </c>
      <c r="G4">
        <f t="shared" si="0"/>
        <v>0.94505330493399509</v>
      </c>
      <c r="H4">
        <v>0.87560000000000004</v>
      </c>
      <c r="I4">
        <v>1.2003999999999999</v>
      </c>
      <c r="J4">
        <v>2.1916000000000002</v>
      </c>
      <c r="K4">
        <v>0.32500000000000001</v>
      </c>
      <c r="L4">
        <f t="shared" si="1"/>
        <v>0.78387443509786703</v>
      </c>
      <c r="M4">
        <v>1.1744000000000001</v>
      </c>
      <c r="N4">
        <v>1.7479</v>
      </c>
      <c r="O4">
        <v>-0.69169999999999998</v>
      </c>
      <c r="P4">
        <v>1.0662</v>
      </c>
      <c r="Q4">
        <f t="shared" si="2"/>
        <v>1.0539415764959017</v>
      </c>
    </row>
    <row r="5" spans="1:17" x14ac:dyDescent="0.25">
      <c r="A5" t="s">
        <v>8</v>
      </c>
      <c r="B5" t="s">
        <v>9</v>
      </c>
      <c r="C5">
        <v>-0.23769999999999999</v>
      </c>
      <c r="D5">
        <v>0.35070000000000001</v>
      </c>
      <c r="E5">
        <v>0.187</v>
      </c>
      <c r="F5">
        <v>0.5343</v>
      </c>
      <c r="G5">
        <f t="shared" si="0"/>
        <v>0.32960741673491917</v>
      </c>
      <c r="H5">
        <v>-0.15909999999999999</v>
      </c>
      <c r="I5">
        <v>0.56799999999999995</v>
      </c>
      <c r="J5">
        <v>-0.11749999999999999</v>
      </c>
      <c r="K5">
        <v>0.50109999999999999</v>
      </c>
      <c r="L5">
        <f t="shared" si="1"/>
        <v>0.38979918227210275</v>
      </c>
      <c r="M5">
        <v>9.4299999999999995E-2</v>
      </c>
      <c r="N5">
        <v>0.20480000000000001</v>
      </c>
      <c r="O5">
        <v>0.62029999999999996</v>
      </c>
      <c r="P5">
        <v>0.55679999999999996</v>
      </c>
      <c r="Q5">
        <f t="shared" si="2"/>
        <v>0.25874198860383413</v>
      </c>
    </row>
    <row r="6" spans="1:17" x14ac:dyDescent="0.25">
      <c r="A6" t="s">
        <v>10</v>
      </c>
      <c r="B6" t="s">
        <v>11</v>
      </c>
      <c r="C6">
        <v>-0.51019999999999999</v>
      </c>
      <c r="D6">
        <v>-0.2243</v>
      </c>
      <c r="E6">
        <v>1.0290999999999999</v>
      </c>
      <c r="F6">
        <v>-0.9446</v>
      </c>
      <c r="G6">
        <f t="shared" si="0"/>
        <v>0.84780215852520691</v>
      </c>
      <c r="H6">
        <v>0.39129999999999998</v>
      </c>
      <c r="I6">
        <v>0.33879999999999999</v>
      </c>
      <c r="J6">
        <v>-0.27739999999999998</v>
      </c>
      <c r="K6">
        <v>-0.45650000000000002</v>
      </c>
      <c r="L6">
        <f t="shared" si="1"/>
        <v>0.42943394136933327</v>
      </c>
      <c r="M6">
        <v>0.27789999999999998</v>
      </c>
      <c r="N6">
        <v>1.3290999999999999</v>
      </c>
      <c r="O6">
        <v>5.1700000000000003E-2</v>
      </c>
      <c r="P6">
        <v>-0.80289999999999995</v>
      </c>
      <c r="Q6">
        <f t="shared" si="2"/>
        <v>0.87710852806251971</v>
      </c>
    </row>
    <row r="7" spans="1:17" x14ac:dyDescent="0.25">
      <c r="A7" t="s">
        <v>12</v>
      </c>
      <c r="B7" t="s">
        <v>13</v>
      </c>
      <c r="C7">
        <v>-0.38159999999999999</v>
      </c>
      <c r="D7">
        <v>7.6600000000000001E-2</v>
      </c>
      <c r="E7">
        <v>-0.95179999999999998</v>
      </c>
      <c r="F7">
        <v>0.34970000000000001</v>
      </c>
      <c r="G7">
        <f t="shared" si="0"/>
        <v>0.56979290024241835</v>
      </c>
      <c r="H7">
        <v>-0.55830000000000002</v>
      </c>
      <c r="I7">
        <v>-7.2800000000000004E-2</v>
      </c>
      <c r="J7">
        <v>-0.1767</v>
      </c>
      <c r="K7">
        <v>0.622</v>
      </c>
      <c r="L7">
        <f t="shared" si="1"/>
        <v>0.49209592899487936</v>
      </c>
      <c r="M7">
        <v>0.27950000000000003</v>
      </c>
      <c r="N7">
        <v>-0.16830000000000001</v>
      </c>
      <c r="O7">
        <v>0.28120000000000001</v>
      </c>
      <c r="P7">
        <v>0.89029999999999998</v>
      </c>
      <c r="Q7">
        <f t="shared" si="2"/>
        <v>0.43467338216949369</v>
      </c>
    </row>
    <row r="8" spans="1:17" x14ac:dyDescent="0.25">
      <c r="A8" t="s">
        <v>14</v>
      </c>
      <c r="B8" t="s">
        <v>15</v>
      </c>
      <c r="C8">
        <v>0.2787</v>
      </c>
      <c r="D8">
        <v>-1.0083</v>
      </c>
      <c r="E8">
        <v>-0.33379999999999999</v>
      </c>
      <c r="F8">
        <v>0.85150000000000003</v>
      </c>
      <c r="G8">
        <f t="shared" si="0"/>
        <v>0.79991496787679461</v>
      </c>
      <c r="H8">
        <v>-1.5341</v>
      </c>
      <c r="I8">
        <v>-1.3992</v>
      </c>
      <c r="J8">
        <v>-0.72860000000000003</v>
      </c>
      <c r="K8">
        <v>-0.26119999999999999</v>
      </c>
      <c r="L8">
        <f t="shared" si="1"/>
        <v>0.59515500711999392</v>
      </c>
      <c r="M8">
        <v>-1.4805999999999999</v>
      </c>
      <c r="N8">
        <v>-2.9439000000000002</v>
      </c>
      <c r="O8">
        <v>1.7868999999999999</v>
      </c>
      <c r="P8">
        <v>-0.87619999999999998</v>
      </c>
      <c r="Q8">
        <f t="shared" si="2"/>
        <v>1.9776049495960175</v>
      </c>
    </row>
    <row r="9" spans="1:17" x14ac:dyDescent="0.25">
      <c r="A9" t="s">
        <v>16</v>
      </c>
      <c r="B9" t="s">
        <v>17</v>
      </c>
      <c r="C9">
        <v>0.98909999999999998</v>
      </c>
      <c r="D9">
        <v>-0.03</v>
      </c>
      <c r="E9">
        <v>2.0116999999999998</v>
      </c>
      <c r="F9">
        <v>0.79790000000000005</v>
      </c>
      <c r="G9">
        <f t="shared" si="0"/>
        <v>0.83905208171682233</v>
      </c>
      <c r="H9">
        <v>-0.21840000000000001</v>
      </c>
      <c r="I9">
        <v>0.39250000000000002</v>
      </c>
      <c r="J9">
        <v>9.6600000000000005E-2</v>
      </c>
      <c r="K9">
        <v>0.18340000000000001</v>
      </c>
      <c r="L9">
        <f t="shared" si="1"/>
        <v>0.25375199670807191</v>
      </c>
      <c r="M9">
        <v>0.17269999999999999</v>
      </c>
      <c r="N9">
        <v>0.4965</v>
      </c>
      <c r="O9">
        <v>0.84919999999999995</v>
      </c>
      <c r="P9">
        <v>0.48730000000000001</v>
      </c>
      <c r="Q9">
        <f t="shared" si="2"/>
        <v>0.27642440045456662</v>
      </c>
    </row>
    <row r="10" spans="1:17" x14ac:dyDescent="0.25">
      <c r="A10" t="s">
        <v>18</v>
      </c>
      <c r="B10" t="s">
        <v>19</v>
      </c>
      <c r="C10">
        <v>5.0273000000000003</v>
      </c>
      <c r="D10">
        <v>2.5947</v>
      </c>
      <c r="E10">
        <v>2.6101999999999999</v>
      </c>
      <c r="F10">
        <v>0.93769999999999998</v>
      </c>
      <c r="G10">
        <f t="shared" si="0"/>
        <v>1.6839410329640419</v>
      </c>
      <c r="H10">
        <v>1.0327999999999999</v>
      </c>
      <c r="I10">
        <v>1.0377000000000001</v>
      </c>
      <c r="J10">
        <v>0.98709999999999998</v>
      </c>
      <c r="K10">
        <v>-0.39460000000000001</v>
      </c>
      <c r="L10">
        <f t="shared" si="1"/>
        <v>0.70726714660492096</v>
      </c>
      <c r="M10">
        <v>-1.6908000000000001</v>
      </c>
      <c r="N10">
        <v>-2.0712999999999999</v>
      </c>
      <c r="O10">
        <v>-0.52239999999999998</v>
      </c>
      <c r="P10">
        <v>-3.0303</v>
      </c>
      <c r="Q10">
        <f t="shared" si="2"/>
        <v>1.0373256351470992</v>
      </c>
    </row>
    <row r="11" spans="1:17" x14ac:dyDescent="0.25">
      <c r="A11" t="s">
        <v>20</v>
      </c>
      <c r="B11" t="s">
        <v>21</v>
      </c>
      <c r="C11">
        <v>-0.31340000000000001</v>
      </c>
      <c r="D11">
        <v>-0.3695</v>
      </c>
      <c r="E11">
        <v>-0.78569999999999995</v>
      </c>
      <c r="F11">
        <v>0.441</v>
      </c>
      <c r="G11">
        <f t="shared" si="0"/>
        <v>0.51073961402394996</v>
      </c>
      <c r="H11">
        <v>-0.375</v>
      </c>
      <c r="I11">
        <v>-0.3251</v>
      </c>
      <c r="J11">
        <v>-0.47610000000000002</v>
      </c>
      <c r="K11">
        <v>0.94620000000000004</v>
      </c>
      <c r="L11">
        <f t="shared" si="1"/>
        <v>0.67207530828025508</v>
      </c>
      <c r="M11">
        <v>-0.22850000000000001</v>
      </c>
      <c r="N11">
        <v>-0.56169999999999998</v>
      </c>
      <c r="O11">
        <v>1.1979</v>
      </c>
      <c r="P11">
        <v>0.58279999999999998</v>
      </c>
      <c r="Q11">
        <f t="shared" si="2"/>
        <v>0.79520790310878231</v>
      </c>
    </row>
    <row r="12" spans="1:17" x14ac:dyDescent="0.25">
      <c r="A12" t="s">
        <v>22</v>
      </c>
      <c r="B12" t="s">
        <v>23</v>
      </c>
      <c r="C12">
        <v>-0.67020000000000002</v>
      </c>
      <c r="D12">
        <v>8.8200000000000001E-2</v>
      </c>
      <c r="E12">
        <v>-0.73309999999999997</v>
      </c>
      <c r="F12">
        <v>0.1174</v>
      </c>
      <c r="G12">
        <f t="shared" si="0"/>
        <v>0.46531148259347022</v>
      </c>
      <c r="H12">
        <v>-0.3427</v>
      </c>
      <c r="I12">
        <v>0.29630000000000001</v>
      </c>
      <c r="J12">
        <v>-0.56440000000000001</v>
      </c>
      <c r="K12">
        <v>9.7000000000000003E-3</v>
      </c>
      <c r="L12">
        <f t="shared" si="1"/>
        <v>0.38015265683669769</v>
      </c>
      <c r="M12">
        <v>0.31540000000000001</v>
      </c>
      <c r="N12">
        <v>-4.3499999999999997E-2</v>
      </c>
      <c r="O12">
        <v>0.48259999999999997</v>
      </c>
      <c r="P12">
        <v>-3.6400000000000002E-2</v>
      </c>
      <c r="Q12">
        <f t="shared" si="2"/>
        <v>0.26247554013025032</v>
      </c>
    </row>
    <row r="13" spans="1:17" x14ac:dyDescent="0.25">
      <c r="A13" t="s">
        <v>24</v>
      </c>
      <c r="B13" t="s">
        <v>25</v>
      </c>
      <c r="C13">
        <v>-0.92569999999999997</v>
      </c>
      <c r="D13">
        <v>0.55420000000000003</v>
      </c>
      <c r="E13">
        <v>0.49149999999999999</v>
      </c>
      <c r="F13">
        <v>-1.3079000000000001</v>
      </c>
      <c r="G13">
        <f t="shared" si="0"/>
        <v>0.95976667086328848</v>
      </c>
      <c r="H13">
        <v>-1.1636</v>
      </c>
      <c r="I13">
        <v>0.61839999999999995</v>
      </c>
      <c r="J13">
        <v>-1.2770999999999999</v>
      </c>
      <c r="K13">
        <v>-1.2858000000000001</v>
      </c>
      <c r="L13">
        <f t="shared" si="1"/>
        <v>0.93194745336490581</v>
      </c>
      <c r="M13">
        <v>-1.1999999999999999E-3</v>
      </c>
      <c r="N13">
        <v>2.2200000000000001E-2</v>
      </c>
      <c r="O13">
        <v>0.13980000000000001</v>
      </c>
      <c r="P13">
        <v>-1.1527000000000001</v>
      </c>
      <c r="Q13">
        <f t="shared" si="2"/>
        <v>0.60629728887732959</v>
      </c>
    </row>
    <row r="14" spans="1:17" x14ac:dyDescent="0.25">
      <c r="A14" t="s">
        <v>26</v>
      </c>
      <c r="B14" t="s">
        <v>27</v>
      </c>
      <c r="C14">
        <v>0.38279999999999997</v>
      </c>
      <c r="D14">
        <v>-5.7299999999999997E-2</v>
      </c>
      <c r="E14">
        <v>-3.0999999999999999E-3</v>
      </c>
      <c r="F14">
        <v>-5.3E-3</v>
      </c>
      <c r="G14">
        <f t="shared" si="0"/>
        <v>0.20389435785883497</v>
      </c>
      <c r="H14">
        <v>0.77990000000000004</v>
      </c>
      <c r="I14">
        <v>1.03E-2</v>
      </c>
      <c r="J14">
        <v>-0.19120000000000001</v>
      </c>
      <c r="K14">
        <v>1.5800000000000002E-2</v>
      </c>
      <c r="L14">
        <f t="shared" si="1"/>
        <v>0.42843218833322971</v>
      </c>
      <c r="M14">
        <v>0.85589999999999999</v>
      </c>
      <c r="N14">
        <v>0.13600000000000001</v>
      </c>
      <c r="O14">
        <v>-0.3382</v>
      </c>
      <c r="P14">
        <v>0.41849999999999998</v>
      </c>
      <c r="Q14">
        <f t="shared" si="2"/>
        <v>0.50105857608334237</v>
      </c>
    </row>
    <row r="15" spans="1:17" x14ac:dyDescent="0.25">
      <c r="A15" t="s">
        <v>28</v>
      </c>
      <c r="B15" t="s">
        <v>29</v>
      </c>
      <c r="C15">
        <v>1.1645000000000001</v>
      </c>
      <c r="D15">
        <v>2.1547000000000001</v>
      </c>
      <c r="E15">
        <v>0.50419999999999998</v>
      </c>
      <c r="F15">
        <v>-0.69499999999999995</v>
      </c>
      <c r="G15">
        <f t="shared" si="0"/>
        <v>1.1957303681571918</v>
      </c>
      <c r="H15">
        <v>-0.80220000000000002</v>
      </c>
      <c r="I15">
        <v>1.772</v>
      </c>
      <c r="J15">
        <v>-0.50060000000000004</v>
      </c>
      <c r="K15">
        <v>-0.62229999999999996</v>
      </c>
      <c r="L15">
        <f t="shared" si="1"/>
        <v>1.213192288619849</v>
      </c>
      <c r="M15">
        <v>0.9345</v>
      </c>
      <c r="N15">
        <v>1.3401000000000001</v>
      </c>
      <c r="O15">
        <v>-0.14000000000000001</v>
      </c>
      <c r="P15">
        <v>-0.59260000000000002</v>
      </c>
      <c r="Q15">
        <f t="shared" si="2"/>
        <v>0.90286433458558257</v>
      </c>
    </row>
    <row r="16" spans="1:17" x14ac:dyDescent="0.25">
      <c r="A16" t="s">
        <v>30</v>
      </c>
      <c r="B16" t="s">
        <v>31</v>
      </c>
      <c r="C16">
        <v>0.81850000000000001</v>
      </c>
      <c r="D16">
        <v>-1.0811999999999999</v>
      </c>
      <c r="E16">
        <v>7.8700000000000006E-2</v>
      </c>
      <c r="F16">
        <v>-0.66649999999999998</v>
      </c>
      <c r="G16">
        <f t="shared" si="0"/>
        <v>0.8383543537788779</v>
      </c>
      <c r="H16">
        <v>0.98760000000000003</v>
      </c>
      <c r="I16">
        <v>-0.23469999999999999</v>
      </c>
      <c r="J16">
        <v>-0.41710000000000003</v>
      </c>
      <c r="K16">
        <v>-0.70760000000000001</v>
      </c>
      <c r="L16">
        <f t="shared" si="1"/>
        <v>0.74622365056775475</v>
      </c>
      <c r="M16">
        <v>-1.6527000000000001</v>
      </c>
      <c r="N16">
        <v>-0.41830000000000001</v>
      </c>
      <c r="O16">
        <v>-0.40329999999999999</v>
      </c>
      <c r="P16">
        <v>-4.0599999999999997E-2</v>
      </c>
      <c r="Q16">
        <f t="shared" si="2"/>
        <v>0.70463014589215511</v>
      </c>
    </row>
    <row r="17" spans="1:17" x14ac:dyDescent="0.25">
      <c r="A17" t="s">
        <v>32</v>
      </c>
      <c r="B17" t="s">
        <v>33</v>
      </c>
      <c r="C17">
        <v>1.6323000000000001</v>
      </c>
      <c r="D17">
        <v>0.58140000000000003</v>
      </c>
      <c r="E17">
        <v>1.2457</v>
      </c>
      <c r="F17">
        <v>-1.2869999999999999</v>
      </c>
      <c r="G17">
        <f t="shared" si="0"/>
        <v>1.294956408532735</v>
      </c>
      <c r="H17">
        <v>0.29770000000000002</v>
      </c>
      <c r="I17">
        <v>0.1946</v>
      </c>
      <c r="J17">
        <v>0.14269999999999999</v>
      </c>
      <c r="K17">
        <v>-2.4173</v>
      </c>
      <c r="L17">
        <f t="shared" si="1"/>
        <v>1.3160608784677605</v>
      </c>
      <c r="M17">
        <v>1.8008</v>
      </c>
      <c r="N17">
        <v>0.58679999999999999</v>
      </c>
      <c r="O17">
        <v>-7.4000000000000003E-3</v>
      </c>
      <c r="P17">
        <v>-0.5857</v>
      </c>
      <c r="Q17">
        <f t="shared" si="2"/>
        <v>1.0206626225970394</v>
      </c>
    </row>
    <row r="18" spans="1:17" x14ac:dyDescent="0.25">
      <c r="A18" t="s">
        <v>34</v>
      </c>
      <c r="B18" t="s">
        <v>35</v>
      </c>
      <c r="C18">
        <v>0.52080000000000004</v>
      </c>
      <c r="D18">
        <v>0.16889999999999999</v>
      </c>
      <c r="E18">
        <v>-0.16739999999999999</v>
      </c>
      <c r="F18">
        <v>0.3246</v>
      </c>
      <c r="G18">
        <f t="shared" si="0"/>
        <v>0.29088248916014181</v>
      </c>
      <c r="H18">
        <v>1.0064</v>
      </c>
      <c r="I18">
        <v>-0.53800000000000003</v>
      </c>
      <c r="J18">
        <v>-0.14410000000000001</v>
      </c>
      <c r="K18">
        <v>0.25569999999999998</v>
      </c>
      <c r="L18">
        <f t="shared" si="1"/>
        <v>0.65937653886076342</v>
      </c>
      <c r="M18">
        <v>0.74219999999999997</v>
      </c>
      <c r="N18">
        <v>-0.56759999999999999</v>
      </c>
      <c r="O18">
        <v>0.45739999999999997</v>
      </c>
      <c r="P18">
        <v>0.51619999999999999</v>
      </c>
      <c r="Q18">
        <f t="shared" si="2"/>
        <v>0.58284274322782237</v>
      </c>
    </row>
    <row r="19" spans="1:17" x14ac:dyDescent="0.25">
      <c r="A19" t="s">
        <v>36</v>
      </c>
      <c r="B19" t="s">
        <v>37</v>
      </c>
      <c r="C19">
        <v>-1.5273000000000001</v>
      </c>
      <c r="D19">
        <v>-4.6899999999999997E-2</v>
      </c>
      <c r="E19">
        <v>-0.48830000000000001</v>
      </c>
      <c r="F19">
        <v>-4.4400000000000002E-2</v>
      </c>
      <c r="G19">
        <f t="shared" si="0"/>
        <v>0.69892685537663157</v>
      </c>
      <c r="H19">
        <v>-0.37780000000000002</v>
      </c>
      <c r="I19">
        <v>-0.89280000000000004</v>
      </c>
      <c r="J19">
        <v>-1.1096999999999999</v>
      </c>
      <c r="K19">
        <v>-0.26190000000000002</v>
      </c>
      <c r="L19">
        <f t="shared" si="1"/>
        <v>0.40601525833396934</v>
      </c>
      <c r="M19">
        <v>-0.62829999999999997</v>
      </c>
      <c r="N19">
        <v>7.3099999999999998E-2</v>
      </c>
      <c r="O19">
        <v>0.29580000000000001</v>
      </c>
      <c r="P19">
        <v>-0.54369999999999996</v>
      </c>
      <c r="Q19">
        <f t="shared" si="2"/>
        <v>0.4553275112487713</v>
      </c>
    </row>
    <row r="20" spans="1:17" x14ac:dyDescent="0.25">
      <c r="A20" t="s">
        <v>38</v>
      </c>
      <c r="B20" t="s">
        <v>39</v>
      </c>
      <c r="C20">
        <v>-0.18310000000000001</v>
      </c>
      <c r="D20">
        <v>-1.0443</v>
      </c>
      <c r="E20">
        <v>-0.84379999999999999</v>
      </c>
      <c r="F20">
        <v>-0.98199999999999998</v>
      </c>
      <c r="G20">
        <f t="shared" si="0"/>
        <v>0.39577054800309047</v>
      </c>
      <c r="H20">
        <v>0.11600000000000001</v>
      </c>
      <c r="I20">
        <v>-0.34449999999999997</v>
      </c>
      <c r="J20">
        <v>1.72E-2</v>
      </c>
      <c r="K20">
        <v>-0.62139999999999995</v>
      </c>
      <c r="L20">
        <f t="shared" si="1"/>
        <v>0.33922594608903367</v>
      </c>
      <c r="M20">
        <v>0.76060000000000005</v>
      </c>
      <c r="N20">
        <v>-1.1052</v>
      </c>
      <c r="O20">
        <v>-0.81</v>
      </c>
      <c r="P20">
        <v>0.14230000000000001</v>
      </c>
      <c r="Q20">
        <f t="shared" si="2"/>
        <v>0.86025981879507396</v>
      </c>
    </row>
    <row r="21" spans="1:17" x14ac:dyDescent="0.25">
      <c r="A21" t="s">
        <v>40</v>
      </c>
      <c r="B21" t="s">
        <v>40</v>
      </c>
      <c r="C21">
        <v>-0.49390000000000001</v>
      </c>
      <c r="D21">
        <v>-0.3226</v>
      </c>
      <c r="E21">
        <v>-1.0189999999999999</v>
      </c>
      <c r="F21">
        <v>0.2235</v>
      </c>
      <c r="G21">
        <f t="shared" si="0"/>
        <v>0.5120824217512906</v>
      </c>
      <c r="H21">
        <v>4.9799999999999997E-2</v>
      </c>
      <c r="I21">
        <v>-0.39129999999999998</v>
      </c>
      <c r="J21">
        <v>-0.50890000000000002</v>
      </c>
      <c r="K21">
        <v>-0.1605</v>
      </c>
      <c r="L21">
        <f t="shared" si="1"/>
        <v>0.24823073104137067</v>
      </c>
      <c r="M21">
        <v>-0.27739999999999998</v>
      </c>
      <c r="N21">
        <v>-0.55649999999999999</v>
      </c>
      <c r="O21">
        <v>0.84360000000000002</v>
      </c>
      <c r="P21">
        <v>0.14269999999999999</v>
      </c>
      <c r="Q21">
        <f t="shared" si="2"/>
        <v>0.60905960846756746</v>
      </c>
    </row>
    <row r="22" spans="1:17" x14ac:dyDescent="0.25">
      <c r="A22" t="s">
        <v>41</v>
      </c>
      <c r="B22" t="s">
        <v>42</v>
      </c>
      <c r="C22">
        <v>-2.4275000000000002</v>
      </c>
      <c r="D22">
        <v>-0.45269999999999999</v>
      </c>
      <c r="E22">
        <v>-0.22220000000000001</v>
      </c>
      <c r="F22">
        <v>-1.0992999999999999</v>
      </c>
      <c r="G22">
        <f t="shared" si="0"/>
        <v>0.99027877346061843</v>
      </c>
      <c r="H22">
        <v>-0.89190000000000003</v>
      </c>
      <c r="I22">
        <v>-0.246</v>
      </c>
      <c r="J22">
        <v>-8.2199999999999995E-2</v>
      </c>
      <c r="K22">
        <v>-1.7157</v>
      </c>
      <c r="L22">
        <f t="shared" si="1"/>
        <v>0.74199158351021743</v>
      </c>
      <c r="M22">
        <v>-0.74250000000000005</v>
      </c>
      <c r="N22">
        <v>-0.32429999999999998</v>
      </c>
      <c r="O22">
        <v>0.2581</v>
      </c>
      <c r="P22">
        <v>-2.0853999999999999</v>
      </c>
      <c r="Q22">
        <f t="shared" si="2"/>
        <v>0.9963319071306842</v>
      </c>
    </row>
    <row r="23" spans="1:17" x14ac:dyDescent="0.25">
      <c r="A23" t="s">
        <v>43</v>
      </c>
      <c r="B23" t="s">
        <v>44</v>
      </c>
      <c r="C23">
        <v>-0.2404</v>
      </c>
      <c r="D23">
        <v>-0.41389999999999999</v>
      </c>
      <c r="E23">
        <v>-1.0459000000000001</v>
      </c>
      <c r="F23">
        <v>0.17460000000000001</v>
      </c>
      <c r="G23">
        <f t="shared" si="0"/>
        <v>0.50715990246338161</v>
      </c>
      <c r="H23">
        <v>3.3999999999999998E-3</v>
      </c>
      <c r="I23">
        <v>0.21959999999999999</v>
      </c>
      <c r="J23">
        <v>-1.0271999999999999</v>
      </c>
      <c r="K23">
        <v>-0.58809999999999996</v>
      </c>
      <c r="L23">
        <f t="shared" si="1"/>
        <v>0.56704272252332688</v>
      </c>
      <c r="M23">
        <v>0.45150000000000001</v>
      </c>
      <c r="N23">
        <v>-0.72519999999999996</v>
      </c>
      <c r="O23">
        <v>-1.5100000000000001E-2</v>
      </c>
      <c r="P23">
        <v>0.90459999999999996</v>
      </c>
      <c r="Q23">
        <f t="shared" si="2"/>
        <v>0.69605891752542515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Q1" activeCellId="2" sqref="G1:G1048576 L1:L1048576 Q1:Q1048576"/>
    </sheetView>
  </sheetViews>
  <sheetFormatPr defaultColWidth="8.85546875" defaultRowHeight="15" x14ac:dyDescent="0.25"/>
  <sheetData>
    <row r="1" spans="1:17" x14ac:dyDescent="0.25">
      <c r="A1" t="s">
        <v>0</v>
      </c>
      <c r="B1" t="s">
        <v>1</v>
      </c>
      <c r="C1">
        <v>15</v>
      </c>
      <c r="D1">
        <v>15</v>
      </c>
      <c r="E1">
        <v>15</v>
      </c>
      <c r="F1">
        <v>15</v>
      </c>
      <c r="G1" t="s">
        <v>46</v>
      </c>
      <c r="H1">
        <v>30</v>
      </c>
      <c r="I1">
        <v>30</v>
      </c>
      <c r="J1">
        <v>30</v>
      </c>
      <c r="K1">
        <v>30</v>
      </c>
      <c r="L1" t="s">
        <v>55</v>
      </c>
      <c r="M1">
        <v>60</v>
      </c>
      <c r="N1">
        <v>60</v>
      </c>
      <c r="O1">
        <v>60</v>
      </c>
      <c r="P1">
        <v>60</v>
      </c>
      <c r="Q1" t="s">
        <v>48</v>
      </c>
    </row>
    <row r="2" spans="1:17" x14ac:dyDescent="0.25">
      <c r="A2" t="s">
        <v>2</v>
      </c>
      <c r="B2" t="s">
        <v>3</v>
      </c>
      <c r="C2">
        <v>-0.26450000000000001</v>
      </c>
      <c r="D2">
        <v>-0.82250000000000001</v>
      </c>
      <c r="E2">
        <v>-0.37680000000000002</v>
      </c>
      <c r="F2">
        <v>0.29160000000000003</v>
      </c>
      <c r="G2">
        <f>STDEV(C2:F2)</f>
        <v>0.45824378155446183</v>
      </c>
      <c r="H2">
        <v>-0.63070000000000004</v>
      </c>
      <c r="I2">
        <v>-0.79720000000000002</v>
      </c>
      <c r="J2">
        <v>-3.4605000000000001</v>
      </c>
      <c r="K2">
        <v>-1.3286</v>
      </c>
      <c r="L2">
        <f>STDEV(H2:K2)</f>
        <v>1.3052172603312699</v>
      </c>
      <c r="M2">
        <v>0.26740000000000003</v>
      </c>
      <c r="N2">
        <v>-0.73470000000000002</v>
      </c>
      <c r="O2">
        <v>-1.1688000000000001</v>
      </c>
      <c r="P2">
        <v>-0.49059999999999998</v>
      </c>
      <c r="Q2">
        <f>STDEV(M2:P2)</f>
        <v>0.60203970730066192</v>
      </c>
    </row>
    <row r="3" spans="1:17" x14ac:dyDescent="0.25">
      <c r="A3" t="s">
        <v>4</v>
      </c>
      <c r="B3" t="s">
        <v>5</v>
      </c>
      <c r="C3">
        <v>-1.399</v>
      </c>
      <c r="D3">
        <v>1.29E-2</v>
      </c>
      <c r="E3">
        <v>2.93E-2</v>
      </c>
      <c r="F3">
        <v>0.47649999999999998</v>
      </c>
      <c r="G3">
        <f t="shared" ref="G3:G23" si="0">STDEV(C3:F3)</f>
        <v>0.81476911402351682</v>
      </c>
      <c r="H3">
        <v>-1.2766</v>
      </c>
      <c r="I3">
        <v>-8.6499999999999994E-2</v>
      </c>
      <c r="J3">
        <v>-1.1031</v>
      </c>
      <c r="K3">
        <v>0.71970000000000001</v>
      </c>
      <c r="L3">
        <f t="shared" ref="L3:L23" si="1">STDEV(H3:K3)</f>
        <v>0.93263461003403336</v>
      </c>
      <c r="M3">
        <v>-0.31190000000000001</v>
      </c>
      <c r="N3">
        <v>0.25580000000000003</v>
      </c>
      <c r="O3">
        <v>0.3261</v>
      </c>
      <c r="P3">
        <v>0.84719999999999995</v>
      </c>
      <c r="Q3">
        <f t="shared" ref="Q3:Q23" si="2">STDEV(M3:P3)</f>
        <v>0.47426094786168793</v>
      </c>
    </row>
    <row r="4" spans="1:17" x14ac:dyDescent="0.25">
      <c r="A4" t="s">
        <v>6</v>
      </c>
      <c r="B4" t="s">
        <v>7</v>
      </c>
      <c r="C4">
        <v>0.2455</v>
      </c>
      <c r="D4">
        <v>2.4072</v>
      </c>
      <c r="E4">
        <v>1.2058</v>
      </c>
      <c r="F4">
        <v>0.73140000000000005</v>
      </c>
      <c r="G4">
        <f t="shared" si="0"/>
        <v>0.92682004501053672</v>
      </c>
      <c r="H4">
        <v>1.7390000000000001</v>
      </c>
      <c r="I4">
        <v>2.5832999999999999</v>
      </c>
      <c r="J4">
        <v>0.88060000000000005</v>
      </c>
      <c r="K4">
        <v>2.2227999999999999</v>
      </c>
      <c r="L4">
        <f t="shared" si="1"/>
        <v>0.73679507949406509</v>
      </c>
      <c r="M4">
        <v>1.6015999999999999</v>
      </c>
      <c r="N4">
        <v>3.5931000000000002</v>
      </c>
      <c r="O4">
        <v>2.3632</v>
      </c>
      <c r="P4">
        <v>2.4899</v>
      </c>
      <c r="Q4">
        <f t="shared" si="2"/>
        <v>0.82061668071436766</v>
      </c>
    </row>
    <row r="5" spans="1:17" x14ac:dyDescent="0.25">
      <c r="A5" t="s">
        <v>8</v>
      </c>
      <c r="B5" t="s">
        <v>9</v>
      </c>
      <c r="C5">
        <v>0.23630000000000001</v>
      </c>
      <c r="D5">
        <v>0.45540000000000003</v>
      </c>
      <c r="E5">
        <v>-2.6520999999999999</v>
      </c>
      <c r="F5">
        <v>5.9200000000000003E-2</v>
      </c>
      <c r="G5">
        <f t="shared" si="0"/>
        <v>1.4602197939579735</v>
      </c>
      <c r="H5">
        <v>1.0097</v>
      </c>
      <c r="I5">
        <v>0.39500000000000002</v>
      </c>
      <c r="J5">
        <v>0.56759999999999999</v>
      </c>
      <c r="K5">
        <v>-0.7349</v>
      </c>
      <c r="L5">
        <f t="shared" si="1"/>
        <v>0.74273754224939159</v>
      </c>
      <c r="M5">
        <v>0.65949999999999998</v>
      </c>
      <c r="N5">
        <v>0.2077</v>
      </c>
      <c r="O5">
        <v>-0.3821</v>
      </c>
      <c r="P5">
        <v>-0.3105</v>
      </c>
      <c r="Q5">
        <f t="shared" si="2"/>
        <v>0.48746586547162457</v>
      </c>
    </row>
    <row r="6" spans="1:17" x14ac:dyDescent="0.25">
      <c r="A6" t="s">
        <v>10</v>
      </c>
      <c r="B6" t="s">
        <v>11</v>
      </c>
      <c r="C6">
        <v>0.64659999999999995</v>
      </c>
      <c r="D6">
        <v>0.45250000000000001</v>
      </c>
      <c r="E6">
        <v>-0.2021</v>
      </c>
      <c r="F6">
        <v>1.0407999999999999</v>
      </c>
      <c r="G6">
        <f t="shared" si="0"/>
        <v>0.51903424742496518</v>
      </c>
      <c r="H6">
        <v>-0.1958</v>
      </c>
      <c r="I6">
        <v>0.30859999999999999</v>
      </c>
      <c r="J6">
        <v>1.0055000000000001</v>
      </c>
      <c r="K6">
        <v>0.2954</v>
      </c>
      <c r="L6">
        <f t="shared" si="1"/>
        <v>0.49403983898062315</v>
      </c>
      <c r="M6">
        <v>0.22209999999999999</v>
      </c>
      <c r="N6">
        <v>-0.19500000000000001</v>
      </c>
      <c r="O6">
        <v>0.91220000000000001</v>
      </c>
      <c r="P6">
        <v>0.54269999999999996</v>
      </c>
      <c r="Q6">
        <f t="shared" si="2"/>
        <v>0.47078110270768797</v>
      </c>
    </row>
    <row r="7" spans="1:17" x14ac:dyDescent="0.25">
      <c r="A7" t="s">
        <v>12</v>
      </c>
      <c r="B7" t="s">
        <v>13</v>
      </c>
      <c r="C7">
        <v>0.47470000000000001</v>
      </c>
      <c r="D7">
        <v>0.6381</v>
      </c>
      <c r="E7">
        <v>-0.1231</v>
      </c>
      <c r="F7">
        <v>0.85609999999999997</v>
      </c>
      <c r="G7">
        <f t="shared" si="0"/>
        <v>0.41985239866727758</v>
      </c>
      <c r="H7">
        <v>0.65100000000000002</v>
      </c>
      <c r="I7">
        <v>0.41149999999999998</v>
      </c>
      <c r="J7">
        <v>0.19359999999999999</v>
      </c>
      <c r="K7">
        <v>0.53490000000000004</v>
      </c>
      <c r="L7">
        <f t="shared" si="1"/>
        <v>0.19562887482850463</v>
      </c>
      <c r="M7">
        <v>0.5847</v>
      </c>
      <c r="N7">
        <v>0.17249999999999999</v>
      </c>
      <c r="O7">
        <v>2.3800000000000002E-2</v>
      </c>
      <c r="P7">
        <v>0.90980000000000005</v>
      </c>
      <c r="Q7">
        <f t="shared" si="2"/>
        <v>0.40217395075597162</v>
      </c>
    </row>
    <row r="8" spans="1:17" x14ac:dyDescent="0.25">
      <c r="A8" t="s">
        <v>14</v>
      </c>
      <c r="B8" t="s">
        <v>15</v>
      </c>
      <c r="C8">
        <v>0.93940000000000001</v>
      </c>
      <c r="D8">
        <v>1.6307</v>
      </c>
      <c r="E8">
        <v>0.55120000000000002</v>
      </c>
      <c r="F8">
        <v>1.2194</v>
      </c>
      <c r="G8">
        <f t="shared" si="0"/>
        <v>0.45533633265239587</v>
      </c>
      <c r="H8">
        <v>2.9499999999999998E-2</v>
      </c>
      <c r="I8">
        <v>-0.307</v>
      </c>
      <c r="J8">
        <v>0.2455</v>
      </c>
      <c r="K8">
        <v>-1.6420999999999999</v>
      </c>
      <c r="L8">
        <f t="shared" si="1"/>
        <v>0.84680363869081243</v>
      </c>
      <c r="M8">
        <v>-0.1389</v>
      </c>
      <c r="N8">
        <v>-0.61240000000000006</v>
      </c>
      <c r="O8">
        <v>-0.22989999999999999</v>
      </c>
      <c r="P8">
        <v>-1.0145</v>
      </c>
      <c r="Q8">
        <f t="shared" si="2"/>
        <v>0.40028598422461242</v>
      </c>
    </row>
    <row r="9" spans="1:17" x14ac:dyDescent="0.25">
      <c r="A9" t="s">
        <v>16</v>
      </c>
      <c r="B9" t="s">
        <v>17</v>
      </c>
      <c r="C9">
        <v>0.34110000000000001</v>
      </c>
      <c r="D9">
        <v>1.4528000000000001</v>
      </c>
      <c r="E9">
        <v>2.1273</v>
      </c>
      <c r="F9">
        <v>0.6774</v>
      </c>
      <c r="G9">
        <f t="shared" si="0"/>
        <v>0.80093125173138346</v>
      </c>
      <c r="H9">
        <v>0.37390000000000001</v>
      </c>
      <c r="I9">
        <v>1.5925</v>
      </c>
      <c r="J9">
        <v>1.7635000000000001</v>
      </c>
      <c r="K9">
        <v>0.64159999999999995</v>
      </c>
      <c r="L9">
        <f t="shared" si="1"/>
        <v>0.68797703631734697</v>
      </c>
      <c r="M9">
        <v>1.1309</v>
      </c>
      <c r="N9">
        <v>2.0497000000000001</v>
      </c>
      <c r="O9">
        <v>2.0935999999999999</v>
      </c>
      <c r="P9">
        <v>1.8080000000000001</v>
      </c>
      <c r="Q9">
        <f t="shared" si="2"/>
        <v>0.4445374562396287</v>
      </c>
    </row>
    <row r="10" spans="1:17" x14ac:dyDescent="0.25">
      <c r="A10" t="s">
        <v>18</v>
      </c>
      <c r="B10" t="s">
        <v>19</v>
      </c>
      <c r="C10">
        <v>4.4534000000000002</v>
      </c>
      <c r="D10">
        <v>4.9031000000000002</v>
      </c>
      <c r="E10">
        <v>7.6501999999999999</v>
      </c>
      <c r="F10">
        <v>6.1706000000000003</v>
      </c>
      <c r="G10">
        <f t="shared" si="0"/>
        <v>1.4350629193523141</v>
      </c>
      <c r="H10">
        <v>-5.6500000000000002E-2</v>
      </c>
      <c r="I10">
        <v>0.2944</v>
      </c>
      <c r="J10">
        <v>2.0209000000000001</v>
      </c>
      <c r="K10">
        <v>1.5437000000000001</v>
      </c>
      <c r="L10">
        <f t="shared" si="1"/>
        <v>0.99031283735662712</v>
      </c>
      <c r="M10">
        <v>-2.2839999999999998</v>
      </c>
      <c r="N10">
        <v>-2.6863000000000001</v>
      </c>
      <c r="O10">
        <v>-1.4781</v>
      </c>
      <c r="P10">
        <v>-1.6811</v>
      </c>
      <c r="Q10">
        <f t="shared" si="2"/>
        <v>0.55424060584430968</v>
      </c>
    </row>
    <row r="11" spans="1:17" x14ac:dyDescent="0.25">
      <c r="A11" t="s">
        <v>20</v>
      </c>
      <c r="B11" t="s">
        <v>21</v>
      </c>
      <c r="C11">
        <v>-0.1447</v>
      </c>
      <c r="D11">
        <v>0.71730000000000005</v>
      </c>
      <c r="E11">
        <v>-0.3599</v>
      </c>
      <c r="F11">
        <v>0.97250000000000003</v>
      </c>
      <c r="G11">
        <f t="shared" si="0"/>
        <v>0.64796267382208572</v>
      </c>
      <c r="H11">
        <v>1.1019000000000001</v>
      </c>
      <c r="I11">
        <v>0.53059999999999996</v>
      </c>
      <c r="J11">
        <v>0.51780000000000004</v>
      </c>
      <c r="K11">
        <v>1.0628</v>
      </c>
      <c r="L11">
        <f t="shared" si="1"/>
        <v>0.32268547508887568</v>
      </c>
      <c r="M11">
        <v>1.1314</v>
      </c>
      <c r="N11">
        <v>0.46560000000000001</v>
      </c>
      <c r="O11">
        <v>-0.26379999999999998</v>
      </c>
      <c r="P11">
        <v>0.81220000000000003</v>
      </c>
      <c r="Q11">
        <f t="shared" si="2"/>
        <v>0.5987273475186069</v>
      </c>
    </row>
    <row r="12" spans="1:17" x14ac:dyDescent="0.25">
      <c r="A12" t="s">
        <v>22</v>
      </c>
      <c r="B12" t="s">
        <v>23</v>
      </c>
      <c r="C12">
        <v>0.34889999999999999</v>
      </c>
      <c r="D12">
        <v>0.91620000000000001</v>
      </c>
      <c r="E12">
        <v>-4.3822000000000001</v>
      </c>
      <c r="F12">
        <v>-0.17899999999999999</v>
      </c>
      <c r="G12">
        <f t="shared" si="0"/>
        <v>2.4139043537735017</v>
      </c>
      <c r="H12">
        <v>1.9618</v>
      </c>
      <c r="I12">
        <v>0.85270000000000001</v>
      </c>
      <c r="J12">
        <v>-1.4798</v>
      </c>
      <c r="K12">
        <v>-0.93979999999999997</v>
      </c>
      <c r="L12">
        <f t="shared" si="1"/>
        <v>1.5926709335264457</v>
      </c>
      <c r="M12">
        <v>1.9346000000000001</v>
      </c>
      <c r="N12">
        <v>0.33660000000000001</v>
      </c>
      <c r="O12">
        <v>-1.1775</v>
      </c>
      <c r="P12">
        <v>-0.20599999999999999</v>
      </c>
      <c r="Q12">
        <f t="shared" si="2"/>
        <v>1.3022949163559947</v>
      </c>
    </row>
    <row r="13" spans="1:17" x14ac:dyDescent="0.25">
      <c r="A13" t="s">
        <v>24</v>
      </c>
      <c r="B13" t="s">
        <v>25</v>
      </c>
      <c r="C13">
        <v>0.98760000000000003</v>
      </c>
      <c r="D13">
        <v>0.57840000000000003</v>
      </c>
      <c r="E13">
        <v>-0.4793</v>
      </c>
      <c r="F13">
        <v>0.43390000000000001</v>
      </c>
      <c r="G13">
        <f t="shared" si="0"/>
        <v>0.61909663489097844</v>
      </c>
      <c r="H13">
        <v>1.4411</v>
      </c>
      <c r="I13">
        <v>-0.32500000000000001</v>
      </c>
      <c r="J13">
        <v>0.68289999999999995</v>
      </c>
      <c r="K13">
        <v>8.1500000000000003E-2</v>
      </c>
      <c r="L13">
        <f t="shared" si="1"/>
        <v>0.76840067835732684</v>
      </c>
      <c r="M13">
        <v>0.69320000000000004</v>
      </c>
      <c r="N13">
        <v>0.2142</v>
      </c>
      <c r="O13">
        <v>1.1415999999999999</v>
      </c>
      <c r="P13">
        <v>0.93159999999999998</v>
      </c>
      <c r="Q13">
        <f t="shared" si="2"/>
        <v>0.39855694281578724</v>
      </c>
    </row>
    <row r="14" spans="1:17" x14ac:dyDescent="0.25">
      <c r="A14" t="s">
        <v>26</v>
      </c>
      <c r="B14" t="s">
        <v>27</v>
      </c>
      <c r="C14">
        <v>0.49170000000000003</v>
      </c>
      <c r="D14">
        <v>-0.55500000000000005</v>
      </c>
      <c r="E14">
        <v>1.0551999999999999</v>
      </c>
      <c r="F14">
        <v>0.54569999999999996</v>
      </c>
      <c r="G14">
        <f t="shared" si="0"/>
        <v>0.67576524030168938</v>
      </c>
      <c r="H14">
        <v>-0.46329999999999999</v>
      </c>
      <c r="I14">
        <v>0.4073</v>
      </c>
      <c r="J14">
        <v>-0.46339999999999998</v>
      </c>
      <c r="K14">
        <v>1.3632</v>
      </c>
      <c r="L14">
        <f t="shared" si="1"/>
        <v>0.87093711407119778</v>
      </c>
      <c r="M14">
        <v>-0.2505</v>
      </c>
      <c r="N14">
        <v>0.4073</v>
      </c>
      <c r="O14">
        <v>0.35239999999999999</v>
      </c>
      <c r="P14">
        <v>0.27189999999999998</v>
      </c>
      <c r="Q14">
        <f t="shared" si="2"/>
        <v>0.30234065086697598</v>
      </c>
    </row>
    <row r="15" spans="1:17" x14ac:dyDescent="0.25">
      <c r="A15" t="s">
        <v>28</v>
      </c>
      <c r="B15" t="s">
        <v>29</v>
      </c>
      <c r="C15">
        <v>0.52780000000000005</v>
      </c>
      <c r="D15">
        <v>0.68159999999999998</v>
      </c>
      <c r="E15">
        <v>0.40450000000000003</v>
      </c>
      <c r="F15">
        <v>0.54220000000000002</v>
      </c>
      <c r="G15">
        <f t="shared" si="0"/>
        <v>0.11337355291248447</v>
      </c>
      <c r="H15">
        <v>0.82989999999999997</v>
      </c>
      <c r="I15">
        <v>0.96060000000000001</v>
      </c>
      <c r="J15">
        <v>1.3801000000000001</v>
      </c>
      <c r="K15">
        <v>1.361</v>
      </c>
      <c r="L15">
        <f t="shared" si="1"/>
        <v>0.27966273735817315</v>
      </c>
      <c r="M15">
        <v>-0.68859999999999999</v>
      </c>
      <c r="N15">
        <v>-1.4E-3</v>
      </c>
      <c r="O15">
        <v>0.33539999999999998</v>
      </c>
      <c r="P15">
        <v>0.53539999999999999</v>
      </c>
      <c r="Q15">
        <f t="shared" si="2"/>
        <v>0.53701212897537676</v>
      </c>
    </row>
    <row r="16" spans="1:17" x14ac:dyDescent="0.25">
      <c r="A16" t="s">
        <v>30</v>
      </c>
      <c r="B16" t="s">
        <v>31</v>
      </c>
      <c r="C16">
        <v>-0.41870000000000002</v>
      </c>
      <c r="D16">
        <v>0.46529999999999999</v>
      </c>
      <c r="E16">
        <v>0.71699999999999997</v>
      </c>
      <c r="F16">
        <v>-0.52359999999999995</v>
      </c>
      <c r="G16">
        <f t="shared" si="0"/>
        <v>0.62334039389940599</v>
      </c>
      <c r="H16">
        <v>-0.60609999999999997</v>
      </c>
      <c r="I16">
        <v>0.2321</v>
      </c>
      <c r="J16">
        <v>-2.9173</v>
      </c>
      <c r="K16">
        <v>-0.4325</v>
      </c>
      <c r="L16">
        <f t="shared" si="1"/>
        <v>1.37261933907402</v>
      </c>
      <c r="M16">
        <v>-1.1423000000000001</v>
      </c>
      <c r="N16">
        <v>0.34029999999999999</v>
      </c>
      <c r="O16">
        <v>-0.58189999999999997</v>
      </c>
      <c r="P16">
        <v>-1.3190999999999999</v>
      </c>
      <c r="Q16">
        <f t="shared" si="2"/>
        <v>0.7467113565495036</v>
      </c>
    </row>
    <row r="17" spans="1:17" x14ac:dyDescent="0.25">
      <c r="A17" t="s">
        <v>32</v>
      </c>
      <c r="B17" t="s">
        <v>33</v>
      </c>
      <c r="C17">
        <v>0.30840000000000001</v>
      </c>
      <c r="D17">
        <v>-3.8826999999999998</v>
      </c>
      <c r="E17">
        <v>0.79359999999999997</v>
      </c>
      <c r="F17">
        <v>-6.83E-2</v>
      </c>
      <c r="G17">
        <f t="shared" si="0"/>
        <v>2.1428746619125127</v>
      </c>
      <c r="H17">
        <v>-0.159</v>
      </c>
      <c r="I17">
        <v>0.59250000000000003</v>
      </c>
      <c r="J17">
        <v>0.53390000000000004</v>
      </c>
      <c r="K17">
        <v>0.45889999999999997</v>
      </c>
      <c r="L17">
        <f t="shared" si="1"/>
        <v>0.34803867002580818</v>
      </c>
      <c r="M17">
        <v>-0.52939999999999998</v>
      </c>
      <c r="N17">
        <v>-0.1303</v>
      </c>
      <c r="O17">
        <v>1.1212</v>
      </c>
      <c r="P17">
        <v>0.17460000000000001</v>
      </c>
      <c r="Q17">
        <f t="shared" si="2"/>
        <v>0.70324515580746561</v>
      </c>
    </row>
    <row r="18" spans="1:17" x14ac:dyDescent="0.25">
      <c r="A18" t="s">
        <v>34</v>
      </c>
      <c r="B18" t="s">
        <v>35</v>
      </c>
      <c r="C18">
        <v>-3.7100000000000001E-2</v>
      </c>
      <c r="D18">
        <v>-0.96519999999999995</v>
      </c>
      <c r="E18">
        <v>0.48370000000000002</v>
      </c>
      <c r="F18">
        <v>-2.3E-2</v>
      </c>
      <c r="G18">
        <f t="shared" si="0"/>
        <v>0.60391762683332895</v>
      </c>
      <c r="H18">
        <v>0.43319999999999997</v>
      </c>
      <c r="I18">
        <v>-0.60270000000000001</v>
      </c>
      <c r="J18">
        <v>-0.78649999999999998</v>
      </c>
      <c r="K18">
        <v>-0.16200000000000001</v>
      </c>
      <c r="L18">
        <f t="shared" si="1"/>
        <v>0.54260322520235726</v>
      </c>
      <c r="M18">
        <v>0.29580000000000001</v>
      </c>
      <c r="N18">
        <v>8.9200000000000002E-2</v>
      </c>
      <c r="O18">
        <v>-0.75260000000000005</v>
      </c>
      <c r="P18">
        <v>0.21129999999999999</v>
      </c>
      <c r="Q18">
        <f t="shared" si="2"/>
        <v>0.48318433594229859</v>
      </c>
    </row>
    <row r="19" spans="1:17" x14ac:dyDescent="0.25">
      <c r="A19" t="s">
        <v>36</v>
      </c>
      <c r="B19" t="s">
        <v>37</v>
      </c>
      <c r="C19">
        <v>-0.9919</v>
      </c>
      <c r="D19">
        <v>-0.34699999999999998</v>
      </c>
      <c r="E19">
        <v>-1.2414000000000001</v>
      </c>
      <c r="F19">
        <v>-0.60540000000000005</v>
      </c>
      <c r="G19">
        <f t="shared" si="0"/>
        <v>0.39777992554510183</v>
      </c>
      <c r="H19">
        <v>1.0102</v>
      </c>
      <c r="I19">
        <v>-0.25569999999999998</v>
      </c>
      <c r="J19">
        <v>-0.84430000000000005</v>
      </c>
      <c r="K19">
        <v>-0.49809999999999999</v>
      </c>
      <c r="L19">
        <f t="shared" si="1"/>
        <v>0.80837821748238614</v>
      </c>
      <c r="M19">
        <v>-0.222</v>
      </c>
      <c r="N19">
        <v>-0.15459999999999999</v>
      </c>
      <c r="O19">
        <v>-0.39400000000000002</v>
      </c>
      <c r="P19">
        <v>-0.2581</v>
      </c>
      <c r="Q19">
        <f t="shared" si="2"/>
        <v>0.10079822667090928</v>
      </c>
    </row>
    <row r="20" spans="1:17" x14ac:dyDescent="0.25">
      <c r="A20" t="s">
        <v>38</v>
      </c>
      <c r="B20" t="s">
        <v>39</v>
      </c>
      <c r="C20">
        <v>-0.66949999999999998</v>
      </c>
      <c r="D20">
        <v>-0.83989999999999998</v>
      </c>
      <c r="E20">
        <v>-2.1276999999999999</v>
      </c>
      <c r="F20">
        <v>-1.4649000000000001</v>
      </c>
      <c r="G20">
        <f t="shared" si="0"/>
        <v>0.66309892675728732</v>
      </c>
      <c r="H20">
        <v>-0.78159999999999996</v>
      </c>
      <c r="I20">
        <v>0.46139999999999998</v>
      </c>
      <c r="J20">
        <v>0.62170000000000003</v>
      </c>
      <c r="K20">
        <v>-7.9299999999999995E-2</v>
      </c>
      <c r="L20">
        <f t="shared" si="1"/>
        <v>0.63357311864272359</v>
      </c>
      <c r="M20">
        <v>-0.45150000000000001</v>
      </c>
      <c r="N20">
        <v>0.33229999999999998</v>
      </c>
      <c r="O20">
        <v>0.71779999999999999</v>
      </c>
      <c r="P20">
        <v>0.61599999999999999</v>
      </c>
      <c r="Q20">
        <f t="shared" si="2"/>
        <v>0.52919910871681053</v>
      </c>
    </row>
    <row r="21" spans="1:17" x14ac:dyDescent="0.25">
      <c r="A21" t="s">
        <v>40</v>
      </c>
      <c r="B21" t="s">
        <v>40</v>
      </c>
      <c r="C21">
        <v>-1.1903999999999999</v>
      </c>
      <c r="D21">
        <v>-0.65869999999999995</v>
      </c>
      <c r="E21">
        <v>-0.99260000000000004</v>
      </c>
      <c r="F21">
        <v>-0.2203</v>
      </c>
      <c r="G21">
        <f t="shared" si="0"/>
        <v>0.42456397240777111</v>
      </c>
      <c r="H21">
        <v>1.0807</v>
      </c>
      <c r="I21">
        <v>-0.68210000000000004</v>
      </c>
      <c r="J21">
        <v>-2.7565</v>
      </c>
      <c r="K21">
        <v>-0.88249999999999995</v>
      </c>
      <c r="L21">
        <f t="shared" si="1"/>
        <v>1.5689936647418308</v>
      </c>
      <c r="M21">
        <v>7.0099999999999996E-2</v>
      </c>
      <c r="N21">
        <v>-1.1592</v>
      </c>
      <c r="O21">
        <v>-1.2423</v>
      </c>
      <c r="P21">
        <v>-0.88980000000000004</v>
      </c>
      <c r="Q21">
        <f t="shared" si="2"/>
        <v>0.60268278555140431</v>
      </c>
    </row>
    <row r="22" spans="1:17" x14ac:dyDescent="0.25">
      <c r="A22" t="s">
        <v>41</v>
      </c>
      <c r="B22" t="s">
        <v>42</v>
      </c>
      <c r="C22">
        <v>-1.7312000000000001</v>
      </c>
      <c r="D22">
        <v>-0.49469999999999997</v>
      </c>
      <c r="E22">
        <v>-1.2343999999999999</v>
      </c>
      <c r="F22">
        <v>-1.8455999999999999</v>
      </c>
      <c r="G22">
        <f t="shared" si="0"/>
        <v>0.61471417409502815</v>
      </c>
      <c r="H22">
        <v>-0.5262</v>
      </c>
      <c r="I22">
        <v>0.61760000000000004</v>
      </c>
      <c r="J22">
        <v>-0.9405</v>
      </c>
      <c r="K22">
        <v>-0.4793</v>
      </c>
      <c r="L22">
        <f t="shared" si="1"/>
        <v>0.66618898720007869</v>
      </c>
      <c r="M22">
        <v>-1.0588</v>
      </c>
      <c r="N22">
        <v>0.81940000000000002</v>
      </c>
      <c r="O22">
        <v>-0.33679999999999999</v>
      </c>
      <c r="P22">
        <v>-0.99650000000000005</v>
      </c>
      <c r="Q22">
        <f t="shared" si="2"/>
        <v>0.87188951278243965</v>
      </c>
    </row>
    <row r="23" spans="1:17" x14ac:dyDescent="0.25">
      <c r="A23" t="s">
        <v>43</v>
      </c>
      <c r="B23" t="s">
        <v>44</v>
      </c>
      <c r="C23">
        <v>0.46729999999999999</v>
      </c>
      <c r="D23">
        <v>0.13750000000000001</v>
      </c>
      <c r="E23">
        <v>0.75549999999999995</v>
      </c>
      <c r="F23">
        <v>0.71619999999999995</v>
      </c>
      <c r="G23">
        <f t="shared" si="0"/>
        <v>0.28462558300335522</v>
      </c>
      <c r="H23">
        <v>-1.2543</v>
      </c>
      <c r="I23">
        <v>-0.27429999999999999</v>
      </c>
      <c r="J23">
        <v>-5.4619999999999997</v>
      </c>
      <c r="K23">
        <v>-0.23630000000000001</v>
      </c>
      <c r="L23">
        <f t="shared" si="1"/>
        <v>2.4819864200205983</v>
      </c>
      <c r="M23">
        <v>-0.58330000000000004</v>
      </c>
      <c r="N23">
        <v>0.7389</v>
      </c>
      <c r="O23">
        <v>-3.1482999999999999</v>
      </c>
      <c r="P23">
        <v>-0.77249999999999996</v>
      </c>
      <c r="Q23">
        <f t="shared" si="2"/>
        <v>1.6176710089920425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L39" sqref="L39"/>
    </sheetView>
  </sheetViews>
  <sheetFormatPr defaultRowHeight="15" x14ac:dyDescent="0.25"/>
  <cols>
    <col min="14" max="14" width="12" bestFit="1" customWidth="1"/>
  </cols>
  <sheetData>
    <row r="1" spans="1:14" x14ac:dyDescent="0.25">
      <c r="A1" t="s">
        <v>0</v>
      </c>
      <c r="B1" t="s">
        <v>1</v>
      </c>
      <c r="C1">
        <v>15</v>
      </c>
      <c r="D1">
        <v>30</v>
      </c>
      <c r="E1">
        <v>60</v>
      </c>
      <c r="F1" t="s">
        <v>46</v>
      </c>
      <c r="G1" t="s">
        <v>47</v>
      </c>
      <c r="H1" t="s">
        <v>48</v>
      </c>
      <c r="I1" t="s">
        <v>49</v>
      </c>
      <c r="J1" t="s">
        <v>50</v>
      </c>
      <c r="K1" t="s">
        <v>51</v>
      </c>
      <c r="L1" t="s">
        <v>52</v>
      </c>
      <c r="M1" t="s">
        <v>53</v>
      </c>
      <c r="N1" t="s">
        <v>54</v>
      </c>
    </row>
    <row r="2" spans="1:14" x14ac:dyDescent="0.25">
      <c r="A2" t="s">
        <v>2</v>
      </c>
      <c r="B2" t="s">
        <v>3</v>
      </c>
      <c r="C2">
        <v>0.72551848816323539</v>
      </c>
      <c r="D2">
        <v>0.65840911901339882</v>
      </c>
      <c r="E2">
        <v>0.93513561939788525</v>
      </c>
      <c r="F2">
        <v>0.72551848816323539</v>
      </c>
      <c r="G2">
        <v>0.65840911901339882</v>
      </c>
      <c r="H2">
        <v>0.93513561939788536</v>
      </c>
      <c r="I2">
        <f>C2-F2</f>
        <v>0</v>
      </c>
      <c r="J2">
        <f>D2-G2</f>
        <v>0</v>
      </c>
      <c r="K2">
        <f>E2-H2</f>
        <v>0</v>
      </c>
      <c r="L2">
        <f>MAX(I:I)</f>
        <v>0</v>
      </c>
      <c r="M2">
        <f>MAX(J:J)</f>
        <v>0</v>
      </c>
      <c r="N2">
        <f>MAX(K:K)</f>
        <v>6.3837823915946501E-16</v>
      </c>
    </row>
    <row r="3" spans="1:14" x14ac:dyDescent="0.25">
      <c r="A3" t="s">
        <v>4</v>
      </c>
      <c r="B3" t="s">
        <v>5</v>
      </c>
      <c r="C3">
        <v>1.0645032159024539</v>
      </c>
      <c r="D3">
        <v>0.51905452218432691</v>
      </c>
      <c r="E3">
        <v>0.34419678480001337</v>
      </c>
      <c r="F3">
        <v>1.0645032159024537</v>
      </c>
      <c r="G3">
        <v>0.51905452218432691</v>
      </c>
      <c r="H3">
        <v>0.34419678480001337</v>
      </c>
      <c r="I3">
        <f t="shared" ref="I3:I23" si="0">C3-F3</f>
        <v>0</v>
      </c>
      <c r="J3">
        <f t="shared" ref="J3:J23" si="1">D3-G3</f>
        <v>0</v>
      </c>
      <c r="K3">
        <f t="shared" ref="K3:K23" si="2">E3-H3</f>
        <v>0</v>
      </c>
    </row>
    <row r="4" spans="1:14" x14ac:dyDescent="0.25">
      <c r="A4" t="s">
        <v>6</v>
      </c>
      <c r="B4" t="s">
        <v>7</v>
      </c>
      <c r="C4">
        <v>0.81902836896328979</v>
      </c>
      <c r="D4">
        <v>0.95959430385970923</v>
      </c>
      <c r="E4">
        <v>0.71279066293454396</v>
      </c>
      <c r="F4">
        <v>0.81902836896328979</v>
      </c>
      <c r="G4">
        <v>0.95959430385970923</v>
      </c>
      <c r="H4">
        <v>0.71279066293454396</v>
      </c>
      <c r="I4">
        <f t="shared" si="0"/>
        <v>0</v>
      </c>
      <c r="J4">
        <f t="shared" si="1"/>
        <v>0</v>
      </c>
      <c r="K4">
        <f t="shared" si="2"/>
        <v>0</v>
      </c>
    </row>
    <row r="5" spans="1:14" x14ac:dyDescent="0.25">
      <c r="A5" t="s">
        <v>8</v>
      </c>
      <c r="B5" t="s">
        <v>9</v>
      </c>
      <c r="C5">
        <v>0.32563577301437058</v>
      </c>
      <c r="D5">
        <v>0.73355723157774133</v>
      </c>
      <c r="E5">
        <v>0.12968316518859851</v>
      </c>
      <c r="F5">
        <v>0.32563577301437052</v>
      </c>
      <c r="G5">
        <v>0.73355723157774122</v>
      </c>
      <c r="H5">
        <v>0.12968316518859788</v>
      </c>
      <c r="I5">
        <f t="shared" si="0"/>
        <v>0</v>
      </c>
      <c r="J5">
        <f t="shared" si="1"/>
        <v>0</v>
      </c>
      <c r="K5">
        <f t="shared" si="2"/>
        <v>6.3837823915946501E-16</v>
      </c>
    </row>
    <row r="6" spans="1:14" x14ac:dyDescent="0.25">
      <c r="A6" t="s">
        <v>10</v>
      </c>
      <c r="B6" t="s">
        <v>11</v>
      </c>
      <c r="C6">
        <v>0.88939909442649334</v>
      </c>
      <c r="D6">
        <v>0.50033268631981265</v>
      </c>
      <c r="E6">
        <v>0.280674810352954</v>
      </c>
      <c r="F6">
        <v>0.88939909442649345</v>
      </c>
      <c r="G6">
        <v>0.50033268631981265</v>
      </c>
      <c r="H6">
        <v>0.28067481035295377</v>
      </c>
      <c r="I6">
        <f t="shared" si="0"/>
        <v>0</v>
      </c>
      <c r="J6">
        <f t="shared" si="1"/>
        <v>0</v>
      </c>
      <c r="K6">
        <f t="shared" si="2"/>
        <v>0</v>
      </c>
    </row>
    <row r="7" spans="1:14" x14ac:dyDescent="0.25">
      <c r="A7" t="s">
        <v>12</v>
      </c>
      <c r="B7" t="s">
        <v>13</v>
      </c>
      <c r="C7">
        <v>0.75654498213919841</v>
      </c>
      <c r="D7">
        <v>0.86700768566374309</v>
      </c>
      <c r="E7">
        <v>0.3908130371418026</v>
      </c>
      <c r="F7">
        <v>0.75654498213919841</v>
      </c>
      <c r="G7">
        <v>0.86700768566374309</v>
      </c>
      <c r="H7">
        <v>0.3908130371418026</v>
      </c>
      <c r="I7">
        <f t="shared" si="0"/>
        <v>0</v>
      </c>
      <c r="J7">
        <f t="shared" si="1"/>
        <v>0</v>
      </c>
      <c r="K7">
        <f t="shared" si="2"/>
        <v>0</v>
      </c>
    </row>
    <row r="8" spans="1:14" x14ac:dyDescent="0.25">
      <c r="A8" t="s">
        <v>14</v>
      </c>
      <c r="B8" t="s">
        <v>15</v>
      </c>
      <c r="C8">
        <v>1.9598643303385397</v>
      </c>
      <c r="D8">
        <v>1.5543143530187193</v>
      </c>
      <c r="E8">
        <v>0.90579074616234256</v>
      </c>
      <c r="F8">
        <v>1.9598643303385397</v>
      </c>
      <c r="G8">
        <v>1.5543143530187193</v>
      </c>
      <c r="H8">
        <v>0.90579074616234245</v>
      </c>
      <c r="I8">
        <f t="shared" si="0"/>
        <v>0</v>
      </c>
      <c r="J8">
        <f t="shared" si="1"/>
        <v>0</v>
      </c>
      <c r="K8">
        <f t="shared" si="2"/>
        <v>0</v>
      </c>
    </row>
    <row r="9" spans="1:14" x14ac:dyDescent="0.25">
      <c r="A9" t="s">
        <v>16</v>
      </c>
      <c r="B9" t="s">
        <v>17</v>
      </c>
      <c r="C9">
        <v>0.73961351619162108</v>
      </c>
      <c r="D9">
        <v>1.0718085029519031</v>
      </c>
      <c r="E9">
        <v>0.51673884442078988</v>
      </c>
      <c r="F9">
        <v>0.73961351619162108</v>
      </c>
      <c r="G9">
        <v>1.0718085029519033</v>
      </c>
      <c r="H9">
        <v>0.51673884442078977</v>
      </c>
      <c r="I9">
        <f t="shared" si="0"/>
        <v>0</v>
      </c>
      <c r="J9">
        <f t="shared" si="1"/>
        <v>0</v>
      </c>
      <c r="K9">
        <f t="shared" si="2"/>
        <v>0</v>
      </c>
    </row>
    <row r="10" spans="1:14" x14ac:dyDescent="0.25">
      <c r="A10" t="s">
        <v>18</v>
      </c>
      <c r="B10" t="s">
        <v>19</v>
      </c>
      <c r="C10">
        <v>2.5520155451133131</v>
      </c>
      <c r="D10">
        <v>1.4924890073297024</v>
      </c>
      <c r="E10">
        <v>0.60082315409777587</v>
      </c>
      <c r="F10">
        <v>2.5520155451133122</v>
      </c>
      <c r="G10">
        <v>1.4924890073297021</v>
      </c>
      <c r="H10">
        <v>0.60082315409777609</v>
      </c>
      <c r="I10">
        <f t="shared" si="0"/>
        <v>0</v>
      </c>
      <c r="J10">
        <f t="shared" si="1"/>
        <v>0</v>
      </c>
      <c r="K10">
        <f t="shared" si="2"/>
        <v>0</v>
      </c>
    </row>
    <row r="11" spans="1:14" x14ac:dyDescent="0.25">
      <c r="A11" t="s">
        <v>20</v>
      </c>
      <c r="B11" t="s">
        <v>21</v>
      </c>
      <c r="C11">
        <v>0.85122534961861485</v>
      </c>
      <c r="D11">
        <v>0.78678883253386356</v>
      </c>
      <c r="E11">
        <v>0.59972399971431301</v>
      </c>
      <c r="F11">
        <v>0.85122534961861496</v>
      </c>
      <c r="G11">
        <v>0.78678883253386345</v>
      </c>
      <c r="H11">
        <v>0.59972399971431301</v>
      </c>
      <c r="I11">
        <f t="shared" si="0"/>
        <v>0</v>
      </c>
      <c r="J11">
        <f t="shared" si="1"/>
        <v>0</v>
      </c>
      <c r="K11">
        <f t="shared" si="2"/>
        <v>0</v>
      </c>
    </row>
    <row r="12" spans="1:14" x14ac:dyDescent="0.25">
      <c r="A12" t="s">
        <v>22</v>
      </c>
      <c r="B12" t="s">
        <v>23</v>
      </c>
      <c r="C12">
        <v>0.84007626042719086</v>
      </c>
      <c r="D12">
        <v>0.6631066294345126</v>
      </c>
      <c r="E12">
        <v>1.2139548824674937</v>
      </c>
      <c r="F12">
        <v>0.84007626042719108</v>
      </c>
      <c r="G12">
        <v>0.66310662943451271</v>
      </c>
      <c r="H12">
        <v>1.2139548824674937</v>
      </c>
      <c r="I12">
        <f t="shared" si="0"/>
        <v>0</v>
      </c>
      <c r="J12">
        <f t="shared" si="1"/>
        <v>0</v>
      </c>
      <c r="K12">
        <f t="shared" si="2"/>
        <v>0</v>
      </c>
    </row>
    <row r="13" spans="1:14" x14ac:dyDescent="0.25">
      <c r="A13" t="s">
        <v>24</v>
      </c>
      <c r="B13" t="s">
        <v>25</v>
      </c>
      <c r="C13">
        <v>1.1193918185038396</v>
      </c>
      <c r="D13">
        <v>0.31036855833025356</v>
      </c>
      <c r="E13">
        <v>0.57646841486184941</v>
      </c>
      <c r="F13">
        <v>1.1193918185038396</v>
      </c>
      <c r="G13">
        <v>0.31036855833025351</v>
      </c>
      <c r="H13">
        <v>0.57646841486184941</v>
      </c>
      <c r="I13">
        <f t="shared" si="0"/>
        <v>0</v>
      </c>
      <c r="J13">
        <f t="shared" si="1"/>
        <v>0</v>
      </c>
      <c r="K13">
        <f t="shared" si="2"/>
        <v>0</v>
      </c>
    </row>
    <row r="14" spans="1:14" x14ac:dyDescent="0.25">
      <c r="A14" t="s">
        <v>26</v>
      </c>
      <c r="B14" t="s">
        <v>27</v>
      </c>
      <c r="C14">
        <v>0.39375429733104711</v>
      </c>
      <c r="D14">
        <v>0.48388884364076834</v>
      </c>
      <c r="E14">
        <v>0.25102404931267708</v>
      </c>
      <c r="F14">
        <v>0.39375429733104711</v>
      </c>
      <c r="G14">
        <v>0.48388884364076845</v>
      </c>
      <c r="H14">
        <v>0.25102404931267713</v>
      </c>
      <c r="I14">
        <f t="shared" si="0"/>
        <v>0</v>
      </c>
      <c r="J14">
        <f t="shared" si="1"/>
        <v>0</v>
      </c>
      <c r="K14">
        <f t="shared" si="2"/>
        <v>0</v>
      </c>
    </row>
    <row r="15" spans="1:14" x14ac:dyDescent="0.25">
      <c r="A15" t="s">
        <v>28</v>
      </c>
      <c r="B15" t="s">
        <v>29</v>
      </c>
      <c r="C15">
        <v>1.1808798824040769</v>
      </c>
      <c r="D15">
        <v>1.1178702742268443</v>
      </c>
      <c r="E15">
        <v>1.0722454087878701</v>
      </c>
      <c r="F15">
        <v>1.1808798824040769</v>
      </c>
      <c r="G15">
        <v>1.1178702742268445</v>
      </c>
      <c r="H15">
        <v>1.0722454087878699</v>
      </c>
      <c r="I15">
        <f t="shared" si="0"/>
        <v>0</v>
      </c>
      <c r="J15">
        <f t="shared" si="1"/>
        <v>0</v>
      </c>
      <c r="K15">
        <f t="shared" si="2"/>
        <v>0</v>
      </c>
    </row>
    <row r="16" spans="1:14" x14ac:dyDescent="0.25">
      <c r="A16" t="s">
        <v>30</v>
      </c>
      <c r="B16" t="s">
        <v>31</v>
      </c>
      <c r="C16">
        <v>1.2233646155173854</v>
      </c>
      <c r="D16">
        <v>0.81250191507466607</v>
      </c>
      <c r="E16">
        <v>0.82867275607845758</v>
      </c>
      <c r="F16">
        <v>1.2233646155173852</v>
      </c>
      <c r="G16">
        <v>0.81250191507466596</v>
      </c>
      <c r="H16">
        <v>0.82867275607845736</v>
      </c>
      <c r="I16">
        <f t="shared" si="0"/>
        <v>0</v>
      </c>
      <c r="J16">
        <f t="shared" si="1"/>
        <v>0</v>
      </c>
      <c r="K16">
        <f t="shared" si="2"/>
        <v>0</v>
      </c>
    </row>
    <row r="17" spans="1:11" x14ac:dyDescent="0.25">
      <c r="A17" t="s">
        <v>32</v>
      </c>
      <c r="B17" t="s">
        <v>33</v>
      </c>
      <c r="C17">
        <v>0.88778914350950111</v>
      </c>
      <c r="D17">
        <v>1.3505032347240047</v>
      </c>
      <c r="E17">
        <v>1.2760854396029548</v>
      </c>
      <c r="F17">
        <v>0.887789143509501</v>
      </c>
      <c r="G17">
        <v>1.3505032347240049</v>
      </c>
      <c r="H17">
        <v>1.2760854396029551</v>
      </c>
      <c r="I17">
        <f t="shared" si="0"/>
        <v>0</v>
      </c>
      <c r="J17">
        <f t="shared" si="1"/>
        <v>0</v>
      </c>
      <c r="K17">
        <f t="shared" si="2"/>
        <v>0</v>
      </c>
    </row>
    <row r="18" spans="1:11" x14ac:dyDescent="0.25">
      <c r="A18" t="s">
        <v>34</v>
      </c>
      <c r="B18" t="s">
        <v>35</v>
      </c>
      <c r="C18">
        <v>0.40299174826125989</v>
      </c>
      <c r="D18">
        <v>0.42183517515731189</v>
      </c>
      <c r="E18">
        <v>0.84118435553688231</v>
      </c>
      <c r="F18">
        <v>0.40299174826125989</v>
      </c>
      <c r="G18">
        <v>0.42183517515731189</v>
      </c>
      <c r="H18">
        <v>0.84118435553688242</v>
      </c>
      <c r="I18">
        <f t="shared" si="0"/>
        <v>0</v>
      </c>
      <c r="J18">
        <f t="shared" si="1"/>
        <v>0</v>
      </c>
      <c r="K18">
        <f t="shared" si="2"/>
        <v>0</v>
      </c>
    </row>
    <row r="19" spans="1:11" x14ac:dyDescent="0.25">
      <c r="A19" t="s">
        <v>36</v>
      </c>
      <c r="B19" t="s">
        <v>37</v>
      </c>
      <c r="C19">
        <v>0.31232731095225513</v>
      </c>
      <c r="D19">
        <v>1.0011673146882092</v>
      </c>
      <c r="E19">
        <v>0.20936954570010097</v>
      </c>
      <c r="F19">
        <v>0.31232731095225513</v>
      </c>
      <c r="G19">
        <v>1.0011673146882092</v>
      </c>
      <c r="H19">
        <v>0.20936954570010097</v>
      </c>
      <c r="I19">
        <f t="shared" si="0"/>
        <v>0</v>
      </c>
      <c r="J19">
        <f t="shared" si="1"/>
        <v>0</v>
      </c>
      <c r="K19">
        <f t="shared" si="2"/>
        <v>0</v>
      </c>
    </row>
    <row r="20" spans="1:11" x14ac:dyDescent="0.25">
      <c r="A20" t="s">
        <v>38</v>
      </c>
      <c r="B20" t="s">
        <v>39</v>
      </c>
      <c r="C20">
        <v>0.64531489212631699</v>
      </c>
      <c r="D20">
        <v>1.2044090874781708</v>
      </c>
      <c r="E20">
        <v>0.6288449967996883</v>
      </c>
      <c r="F20">
        <v>0.6453148921263171</v>
      </c>
      <c r="G20">
        <v>1.2044090874781708</v>
      </c>
      <c r="H20">
        <v>0.6288449967996883</v>
      </c>
      <c r="I20">
        <f t="shared" si="0"/>
        <v>0</v>
      </c>
      <c r="J20">
        <f t="shared" si="1"/>
        <v>0</v>
      </c>
      <c r="K20">
        <f t="shared" si="2"/>
        <v>0</v>
      </c>
    </row>
    <row r="21" spans="1:11" x14ac:dyDescent="0.25">
      <c r="A21" t="s">
        <v>40</v>
      </c>
      <c r="B21" t="s">
        <v>40</v>
      </c>
      <c r="C21">
        <v>0.43833946130063778</v>
      </c>
      <c r="D21">
        <v>1.3232755419790696</v>
      </c>
      <c r="E21">
        <v>0.68479860482237165</v>
      </c>
      <c r="F21">
        <v>0.43833946130063783</v>
      </c>
      <c r="G21">
        <v>1.3232755419790694</v>
      </c>
      <c r="H21">
        <v>0.68479860482237143</v>
      </c>
      <c r="I21">
        <f t="shared" si="0"/>
        <v>0</v>
      </c>
      <c r="J21">
        <f t="shared" si="1"/>
        <v>0</v>
      </c>
      <c r="K21">
        <f t="shared" si="2"/>
        <v>0</v>
      </c>
    </row>
    <row r="22" spans="1:11" x14ac:dyDescent="0.25">
      <c r="A22" t="s">
        <v>41</v>
      </c>
      <c r="B22" t="s">
        <v>42</v>
      </c>
      <c r="C22">
        <v>0.8775522738465974</v>
      </c>
      <c r="D22">
        <v>0.67156002114479685</v>
      </c>
      <c r="E22">
        <v>0.37537491480740515</v>
      </c>
      <c r="F22">
        <v>0.87755227384659762</v>
      </c>
      <c r="G22">
        <v>0.67156002114479707</v>
      </c>
      <c r="H22">
        <v>0.37537491480740515</v>
      </c>
      <c r="I22">
        <f t="shared" si="0"/>
        <v>0</v>
      </c>
      <c r="J22">
        <f t="shared" si="1"/>
        <v>0</v>
      </c>
      <c r="K22">
        <f t="shared" si="2"/>
        <v>0</v>
      </c>
    </row>
    <row r="23" spans="1:11" x14ac:dyDescent="0.25">
      <c r="A23" t="s">
        <v>43</v>
      </c>
      <c r="B23" t="s">
        <v>44</v>
      </c>
      <c r="C23">
        <v>0.4952230499145478</v>
      </c>
      <c r="D23">
        <v>1.008998307729007</v>
      </c>
      <c r="E23">
        <v>1.0534380613812406</v>
      </c>
      <c r="F23">
        <v>0.49522304991454774</v>
      </c>
      <c r="G23">
        <v>1.008998307729007</v>
      </c>
      <c r="H23">
        <v>1.0534380613812406</v>
      </c>
      <c r="I23">
        <f t="shared" si="0"/>
        <v>0</v>
      </c>
      <c r="J23">
        <f t="shared" si="1"/>
        <v>0</v>
      </c>
      <c r="K23">
        <f t="shared" si="2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I1" sqref="I1:N1048576"/>
    </sheetView>
  </sheetViews>
  <sheetFormatPr defaultRowHeight="15" x14ac:dyDescent="0.25"/>
  <sheetData>
    <row r="1" spans="1:14" x14ac:dyDescent="0.25">
      <c r="A1" t="s">
        <v>0</v>
      </c>
      <c r="B1" t="s">
        <v>1</v>
      </c>
      <c r="C1">
        <v>15</v>
      </c>
      <c r="D1">
        <v>30</v>
      </c>
      <c r="E1">
        <v>60</v>
      </c>
      <c r="F1" t="s">
        <v>46</v>
      </c>
      <c r="G1" t="s">
        <v>55</v>
      </c>
      <c r="H1" t="s">
        <v>48</v>
      </c>
      <c r="I1" t="s">
        <v>49</v>
      </c>
      <c r="J1" t="s">
        <v>50</v>
      </c>
      <c r="K1" t="s">
        <v>51</v>
      </c>
      <c r="L1" t="s">
        <v>52</v>
      </c>
      <c r="M1" t="s">
        <v>53</v>
      </c>
      <c r="N1" t="s">
        <v>54</v>
      </c>
    </row>
    <row r="2" spans="1:14" x14ac:dyDescent="0.25">
      <c r="A2" t="s">
        <v>2</v>
      </c>
      <c r="B2" t="s">
        <v>3</v>
      </c>
      <c r="C2">
        <v>0.24728292837692351</v>
      </c>
      <c r="D2">
        <v>0.4818192840682074</v>
      </c>
      <c r="E2">
        <v>0.46275342966494221</v>
      </c>
      <c r="F2">
        <v>0.24728292837692359</v>
      </c>
      <c r="G2">
        <v>0.48181928406820751</v>
      </c>
      <c r="H2">
        <v>0.46275342966494226</v>
      </c>
      <c r="I2">
        <f>C2-F2</f>
        <v>0</v>
      </c>
      <c r="J2">
        <f>D2-G2</f>
        <v>0</v>
      </c>
      <c r="K2">
        <f>E2-H2</f>
        <v>0</v>
      </c>
      <c r="L2">
        <f>MAX(I:I)</f>
        <v>2.2204460492503131E-16</v>
      </c>
      <c r="M2">
        <f>MAX(J:J)</f>
        <v>0</v>
      </c>
      <c r="N2">
        <f>MAX(K:K)</f>
        <v>0</v>
      </c>
    </row>
    <row r="3" spans="1:14" x14ac:dyDescent="0.25">
      <c r="A3" t="s">
        <v>4</v>
      </c>
      <c r="B3" t="s">
        <v>5</v>
      </c>
      <c r="C3">
        <v>0.78738555570529312</v>
      </c>
      <c r="D3">
        <v>1.1075706881128025</v>
      </c>
      <c r="E3">
        <v>0.68592286434651928</v>
      </c>
      <c r="F3">
        <v>0.78738555570529312</v>
      </c>
      <c r="G3">
        <v>1.1075706881128025</v>
      </c>
      <c r="H3">
        <v>0.68592286434651917</v>
      </c>
      <c r="I3">
        <f t="shared" ref="I3:K23" si="0">C3-F3</f>
        <v>0</v>
      </c>
      <c r="J3">
        <f t="shared" si="0"/>
        <v>0</v>
      </c>
      <c r="K3">
        <f t="shared" si="0"/>
        <v>0</v>
      </c>
    </row>
    <row r="4" spans="1:14" x14ac:dyDescent="0.25">
      <c r="A4" t="s">
        <v>6</v>
      </c>
      <c r="B4" t="s">
        <v>7</v>
      </c>
      <c r="C4">
        <v>0.50485890025497882</v>
      </c>
      <c r="D4">
        <v>0.44358435781708982</v>
      </c>
      <c r="E4">
        <v>0.36181725935431369</v>
      </c>
      <c r="F4">
        <v>0.50485890025497882</v>
      </c>
      <c r="G4">
        <v>0.44358435781708982</v>
      </c>
      <c r="H4">
        <v>0.36181725935431364</v>
      </c>
      <c r="I4">
        <f t="shared" si="0"/>
        <v>0</v>
      </c>
      <c r="J4">
        <f t="shared" si="0"/>
        <v>0</v>
      </c>
      <c r="K4">
        <f t="shared" si="0"/>
        <v>0</v>
      </c>
    </row>
    <row r="5" spans="1:14" x14ac:dyDescent="0.25">
      <c r="A5" t="s">
        <v>8</v>
      </c>
      <c r="B5" t="s">
        <v>9</v>
      </c>
      <c r="C5">
        <v>0.49730499360720948</v>
      </c>
      <c r="D5">
        <v>0.71424582777920376</v>
      </c>
      <c r="E5">
        <v>0.47350413848948214</v>
      </c>
      <c r="F5">
        <v>0.49730499360720948</v>
      </c>
      <c r="G5">
        <v>0.71424582777920387</v>
      </c>
      <c r="H5">
        <v>0.4735041384894822</v>
      </c>
      <c r="I5">
        <f t="shared" si="0"/>
        <v>0</v>
      </c>
      <c r="J5">
        <f t="shared" si="0"/>
        <v>0</v>
      </c>
      <c r="K5">
        <f t="shared" si="0"/>
        <v>0</v>
      </c>
    </row>
    <row r="6" spans="1:14" x14ac:dyDescent="0.25">
      <c r="A6" t="s">
        <v>10</v>
      </c>
      <c r="B6" t="s">
        <v>11</v>
      </c>
      <c r="C6">
        <v>1.0426714631176974</v>
      </c>
      <c r="D6">
        <v>0.65427256488918029</v>
      </c>
      <c r="E6">
        <v>0.66982482784680353</v>
      </c>
      <c r="F6">
        <v>1.0426714631176974</v>
      </c>
      <c r="G6">
        <v>0.65427256488918029</v>
      </c>
      <c r="H6">
        <v>0.66982482784680353</v>
      </c>
      <c r="I6">
        <f t="shared" si="0"/>
        <v>0</v>
      </c>
      <c r="J6">
        <f t="shared" si="0"/>
        <v>0</v>
      </c>
      <c r="K6">
        <f t="shared" si="0"/>
        <v>0</v>
      </c>
    </row>
    <row r="7" spans="1:14" x14ac:dyDescent="0.25">
      <c r="A7" t="s">
        <v>12</v>
      </c>
      <c r="B7" t="s">
        <v>13</v>
      </c>
      <c r="C7">
        <v>0.58293631656182365</v>
      </c>
      <c r="D7">
        <v>0.23215899006212676</v>
      </c>
      <c r="E7">
        <v>0.51030904035365343</v>
      </c>
      <c r="F7">
        <v>0.58293631656182365</v>
      </c>
      <c r="G7">
        <v>0.23215899006212687</v>
      </c>
      <c r="H7">
        <v>0.51030904035365343</v>
      </c>
      <c r="I7">
        <f t="shared" si="0"/>
        <v>0</v>
      </c>
      <c r="J7">
        <f t="shared" si="0"/>
        <v>0</v>
      </c>
      <c r="K7">
        <f t="shared" si="0"/>
        <v>0</v>
      </c>
    </row>
    <row r="8" spans="1:14" x14ac:dyDescent="0.25">
      <c r="A8" t="s">
        <v>14</v>
      </c>
      <c r="B8" t="s">
        <v>15</v>
      </c>
      <c r="C8">
        <v>0.98308255841850167</v>
      </c>
      <c r="D8">
        <v>1.6375087063381781</v>
      </c>
      <c r="E8">
        <v>0.73254639159123114</v>
      </c>
      <c r="F8">
        <v>0.98308255841850167</v>
      </c>
      <c r="G8">
        <v>1.6375087063381781</v>
      </c>
      <c r="H8">
        <v>0.73254639159123125</v>
      </c>
      <c r="I8">
        <f t="shared" si="0"/>
        <v>0</v>
      </c>
      <c r="J8">
        <f t="shared" si="0"/>
        <v>0</v>
      </c>
      <c r="K8">
        <f t="shared" si="0"/>
        <v>0</v>
      </c>
    </row>
    <row r="9" spans="1:14" x14ac:dyDescent="0.25">
      <c r="A9" t="s">
        <v>16</v>
      </c>
      <c r="B9" t="s">
        <v>17</v>
      </c>
      <c r="C9">
        <v>0.9357462102514762</v>
      </c>
      <c r="D9">
        <v>0.76998541328174952</v>
      </c>
      <c r="E9">
        <v>0.76314508231834044</v>
      </c>
      <c r="F9">
        <v>0.9357462102514762</v>
      </c>
      <c r="G9">
        <v>0.76998541328174974</v>
      </c>
      <c r="H9">
        <v>0.76314508231834066</v>
      </c>
      <c r="I9">
        <f t="shared" si="0"/>
        <v>0</v>
      </c>
      <c r="J9">
        <f t="shared" si="0"/>
        <v>0</v>
      </c>
      <c r="K9">
        <f t="shared" si="0"/>
        <v>0</v>
      </c>
    </row>
    <row r="10" spans="1:14" x14ac:dyDescent="0.25">
      <c r="A10" t="s">
        <v>18</v>
      </c>
      <c r="B10" t="s">
        <v>19</v>
      </c>
      <c r="C10">
        <v>3.1601668774501976</v>
      </c>
      <c r="D10">
        <v>2.8264124811027376</v>
      </c>
      <c r="E10">
        <v>0.80958859099339253</v>
      </c>
      <c r="F10">
        <v>3.1601668774501985</v>
      </c>
      <c r="G10">
        <v>2.826412481102738</v>
      </c>
      <c r="H10">
        <v>0.80958859099339198</v>
      </c>
      <c r="I10">
        <f t="shared" si="0"/>
        <v>0</v>
      </c>
      <c r="J10">
        <f t="shared" si="0"/>
        <v>0</v>
      </c>
      <c r="K10">
        <f t="shared" si="0"/>
        <v>0</v>
      </c>
    </row>
    <row r="11" spans="1:14" x14ac:dyDescent="0.25">
      <c r="A11" t="s">
        <v>20</v>
      </c>
      <c r="B11" t="s">
        <v>21</v>
      </c>
      <c r="C11">
        <v>0.71143627027771561</v>
      </c>
      <c r="D11">
        <v>0.66736886851775357</v>
      </c>
      <c r="E11">
        <v>0.23092502390747233</v>
      </c>
      <c r="F11">
        <v>0.71143627027771561</v>
      </c>
      <c r="G11">
        <v>0.66736886851775357</v>
      </c>
      <c r="H11">
        <v>0.23092502390747235</v>
      </c>
      <c r="I11">
        <f t="shared" si="0"/>
        <v>0</v>
      </c>
      <c r="J11">
        <f t="shared" si="0"/>
        <v>0</v>
      </c>
      <c r="K11">
        <f t="shared" si="0"/>
        <v>0</v>
      </c>
    </row>
    <row r="12" spans="1:14" x14ac:dyDescent="0.25">
      <c r="A12" t="s">
        <v>22</v>
      </c>
      <c r="B12" t="s">
        <v>23</v>
      </c>
      <c r="C12">
        <v>0.83535295933315923</v>
      </c>
      <c r="D12">
        <v>0.78673064587993935</v>
      </c>
      <c r="E12">
        <v>0.57099167171392851</v>
      </c>
      <c r="F12">
        <v>0.83535295933315923</v>
      </c>
      <c r="G12">
        <v>0.78673064587993946</v>
      </c>
      <c r="H12">
        <v>0.57099167171392839</v>
      </c>
      <c r="I12">
        <f t="shared" si="0"/>
        <v>0</v>
      </c>
      <c r="J12">
        <f t="shared" si="0"/>
        <v>0</v>
      </c>
      <c r="K12">
        <f t="shared" si="0"/>
        <v>0</v>
      </c>
    </row>
    <row r="13" spans="1:14" x14ac:dyDescent="0.25">
      <c r="A13" t="s">
        <v>24</v>
      </c>
      <c r="B13" t="s">
        <v>25</v>
      </c>
      <c r="C13">
        <v>0.55445105209266821</v>
      </c>
      <c r="D13">
        <v>0.37962717236783777</v>
      </c>
      <c r="E13">
        <v>0.41061171744118558</v>
      </c>
      <c r="F13">
        <v>0.55445105209266821</v>
      </c>
      <c r="G13">
        <v>0.37962717236783777</v>
      </c>
      <c r="H13">
        <v>0.41061171744118552</v>
      </c>
      <c r="I13">
        <f t="shared" si="0"/>
        <v>0</v>
      </c>
      <c r="J13">
        <f t="shared" si="0"/>
        <v>0</v>
      </c>
      <c r="K13">
        <f t="shared" si="0"/>
        <v>0</v>
      </c>
    </row>
    <row r="14" spans="1:14" x14ac:dyDescent="0.25">
      <c r="A14" t="s">
        <v>26</v>
      </c>
      <c r="B14" t="s">
        <v>27</v>
      </c>
      <c r="C14">
        <v>0.20553942849649717</v>
      </c>
      <c r="D14">
        <v>0.38956499671642303</v>
      </c>
      <c r="E14">
        <v>0.30783339108463637</v>
      </c>
      <c r="F14">
        <v>0.20553942849649717</v>
      </c>
      <c r="G14">
        <v>0.38956499671642308</v>
      </c>
      <c r="H14">
        <v>0.30783339108463637</v>
      </c>
      <c r="I14">
        <f t="shared" si="0"/>
        <v>0</v>
      </c>
      <c r="J14">
        <f t="shared" si="0"/>
        <v>0</v>
      </c>
      <c r="K14">
        <f t="shared" si="0"/>
        <v>0</v>
      </c>
    </row>
    <row r="15" spans="1:14" x14ac:dyDescent="0.25">
      <c r="A15" t="s">
        <v>28</v>
      </c>
      <c r="B15" t="s">
        <v>29</v>
      </c>
      <c r="C15">
        <v>0.31588008668902606</v>
      </c>
      <c r="D15">
        <v>0.87842988337146177</v>
      </c>
      <c r="E15">
        <v>0.26046394504166342</v>
      </c>
      <c r="F15">
        <v>0.3158800866890259</v>
      </c>
      <c r="G15">
        <v>0.87842988337146188</v>
      </c>
      <c r="H15">
        <v>0.26046394504166315</v>
      </c>
      <c r="I15">
        <f t="shared" si="0"/>
        <v>0</v>
      </c>
      <c r="J15">
        <f t="shared" si="0"/>
        <v>0</v>
      </c>
      <c r="K15">
        <f t="shared" si="0"/>
        <v>0</v>
      </c>
    </row>
    <row r="16" spans="1:14" x14ac:dyDescent="0.25">
      <c r="A16" t="s">
        <v>30</v>
      </c>
      <c r="B16" t="s">
        <v>31</v>
      </c>
      <c r="C16">
        <v>0.48213313773272215</v>
      </c>
      <c r="D16">
        <v>0.98738471732147026</v>
      </c>
      <c r="E16">
        <v>0.51275782051568952</v>
      </c>
      <c r="F16">
        <v>0.48213313773272209</v>
      </c>
      <c r="G16">
        <v>0.98738471732147026</v>
      </c>
      <c r="H16">
        <v>0.51275782051568952</v>
      </c>
      <c r="I16">
        <f t="shared" si="0"/>
        <v>0</v>
      </c>
      <c r="J16">
        <f t="shared" si="0"/>
        <v>0</v>
      </c>
      <c r="K16">
        <f t="shared" si="0"/>
        <v>0</v>
      </c>
    </row>
    <row r="17" spans="1:11" x14ac:dyDescent="0.25">
      <c r="A17" t="s">
        <v>32</v>
      </c>
      <c r="B17" t="s">
        <v>33</v>
      </c>
      <c r="C17">
        <v>0.18791333108643463</v>
      </c>
      <c r="D17">
        <v>1.2858527468830427</v>
      </c>
      <c r="E17">
        <v>0.59346325918290843</v>
      </c>
      <c r="F17">
        <v>0.18791333108643518</v>
      </c>
      <c r="G17">
        <v>1.2858527468830427</v>
      </c>
      <c r="H17">
        <v>0.59346325918290821</v>
      </c>
      <c r="I17">
        <f t="shared" si="0"/>
        <v>-5.5511151231257827E-16</v>
      </c>
      <c r="J17">
        <f t="shared" si="0"/>
        <v>0</v>
      </c>
      <c r="K17">
        <f t="shared" si="0"/>
        <v>0</v>
      </c>
    </row>
    <row r="18" spans="1:11" x14ac:dyDescent="0.25">
      <c r="A18" t="s">
        <v>34</v>
      </c>
      <c r="B18" t="s">
        <v>35</v>
      </c>
      <c r="C18">
        <v>0.1902491239576852</v>
      </c>
      <c r="D18">
        <v>1.1444302876686432</v>
      </c>
      <c r="E18">
        <v>0.50156929979814346</v>
      </c>
      <c r="F18">
        <v>0.19024912395768498</v>
      </c>
      <c r="G18">
        <v>1.1444302876686432</v>
      </c>
      <c r="H18">
        <v>0.50156929979814358</v>
      </c>
      <c r="I18">
        <f t="shared" si="0"/>
        <v>2.2204460492503131E-16</v>
      </c>
      <c r="J18">
        <f t="shared" si="0"/>
        <v>0</v>
      </c>
      <c r="K18">
        <f t="shared" si="0"/>
        <v>0</v>
      </c>
    </row>
    <row r="19" spans="1:11" x14ac:dyDescent="0.25">
      <c r="A19" t="s">
        <v>36</v>
      </c>
      <c r="B19" t="s">
        <v>37</v>
      </c>
      <c r="C19">
        <v>0.21117466704129073</v>
      </c>
      <c r="D19">
        <v>0.66192720143532402</v>
      </c>
      <c r="E19">
        <v>0.53770376602735459</v>
      </c>
      <c r="F19">
        <v>0.21117466704129073</v>
      </c>
      <c r="G19">
        <v>0.66192720143532402</v>
      </c>
      <c r="H19">
        <v>0.53770376602735448</v>
      </c>
      <c r="I19">
        <f t="shared" si="0"/>
        <v>0</v>
      </c>
      <c r="J19">
        <f t="shared" si="0"/>
        <v>0</v>
      </c>
      <c r="K19">
        <f t="shared" si="0"/>
        <v>0</v>
      </c>
    </row>
    <row r="20" spans="1:11" x14ac:dyDescent="0.25">
      <c r="A20" t="s">
        <v>38</v>
      </c>
      <c r="B20" t="s">
        <v>39</v>
      </c>
      <c r="C20">
        <v>0.76606762701909459</v>
      </c>
      <c r="D20">
        <v>0.94164949733610193</v>
      </c>
      <c r="E20">
        <v>0.79194022712155066</v>
      </c>
      <c r="F20">
        <v>0.76606762701909448</v>
      </c>
      <c r="G20">
        <v>0.94164949733610193</v>
      </c>
      <c r="H20">
        <v>0.79194022712155077</v>
      </c>
      <c r="I20">
        <f t="shared" si="0"/>
        <v>0</v>
      </c>
      <c r="J20">
        <f t="shared" si="0"/>
        <v>0</v>
      </c>
      <c r="K20">
        <f t="shared" si="0"/>
        <v>0</v>
      </c>
    </row>
    <row r="21" spans="1:11" x14ac:dyDescent="0.25">
      <c r="A21" t="s">
        <v>40</v>
      </c>
      <c r="B21" t="s">
        <v>40</v>
      </c>
      <c r="C21">
        <v>1.0357363125654457</v>
      </c>
      <c r="D21">
        <v>0.80202284464554585</v>
      </c>
      <c r="E21">
        <v>0.98568058889953458</v>
      </c>
      <c r="F21">
        <v>1.0357363125654457</v>
      </c>
      <c r="G21">
        <v>0.80202284464554585</v>
      </c>
      <c r="H21">
        <v>0.98568058889953458</v>
      </c>
      <c r="I21">
        <f t="shared" si="0"/>
        <v>0</v>
      </c>
      <c r="J21">
        <f t="shared" si="0"/>
        <v>0</v>
      </c>
      <c r="K21">
        <f t="shared" si="0"/>
        <v>0</v>
      </c>
    </row>
    <row r="22" spans="1:11" x14ac:dyDescent="0.25">
      <c r="A22" t="s">
        <v>41</v>
      </c>
      <c r="B22" t="s">
        <v>42</v>
      </c>
      <c r="C22">
        <v>0.60487925792398156</v>
      </c>
      <c r="D22">
        <v>1.1987024133759527</v>
      </c>
      <c r="E22">
        <v>0.96904867911782433</v>
      </c>
      <c r="F22">
        <v>0.60487925792398145</v>
      </c>
      <c r="G22">
        <v>1.1987024133759527</v>
      </c>
      <c r="H22">
        <v>0.96904867911782433</v>
      </c>
      <c r="I22">
        <f t="shared" si="0"/>
        <v>0</v>
      </c>
      <c r="J22">
        <f t="shared" si="0"/>
        <v>0</v>
      </c>
      <c r="K22">
        <f t="shared" si="0"/>
        <v>0</v>
      </c>
    </row>
    <row r="23" spans="1:11" x14ac:dyDescent="0.25">
      <c r="A23" t="s">
        <v>43</v>
      </c>
      <c r="B23" t="s">
        <v>44</v>
      </c>
      <c r="C23">
        <v>0.22640266488419841</v>
      </c>
      <c r="D23">
        <v>1.3106333379960495</v>
      </c>
      <c r="E23">
        <v>0.51712146219884036</v>
      </c>
      <c r="F23">
        <v>0.22640266488419872</v>
      </c>
      <c r="G23">
        <v>1.3106333379960495</v>
      </c>
      <c r="H23">
        <v>0.51712146219884048</v>
      </c>
      <c r="I23">
        <f t="shared" si="0"/>
        <v>-3.0531133177191805E-16</v>
      </c>
      <c r="J23">
        <f t="shared" si="0"/>
        <v>0</v>
      </c>
      <c r="K23">
        <f t="shared" si="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I10" sqref="I10"/>
    </sheetView>
  </sheetViews>
  <sheetFormatPr defaultRowHeight="15" x14ac:dyDescent="0.25"/>
  <cols>
    <col min="12" max="13" width="7.85546875" bestFit="1" customWidth="1"/>
  </cols>
  <sheetData>
    <row r="1" spans="1:14" x14ac:dyDescent="0.25">
      <c r="A1" t="s">
        <v>0</v>
      </c>
      <c r="B1" t="s">
        <v>1</v>
      </c>
      <c r="C1">
        <v>15</v>
      </c>
      <c r="D1">
        <v>30</v>
      </c>
      <c r="E1">
        <v>60</v>
      </c>
      <c r="F1" t="s">
        <v>46</v>
      </c>
      <c r="G1" t="s">
        <v>55</v>
      </c>
      <c r="H1" t="s">
        <v>48</v>
      </c>
      <c r="I1" t="s">
        <v>49</v>
      </c>
      <c r="J1" t="s">
        <v>50</v>
      </c>
      <c r="K1" t="s">
        <v>51</v>
      </c>
      <c r="L1" t="s">
        <v>52</v>
      </c>
      <c r="M1" t="s">
        <v>53</v>
      </c>
      <c r="N1" t="s">
        <v>54</v>
      </c>
    </row>
    <row r="2" spans="1:14" x14ac:dyDescent="0.25">
      <c r="A2" t="s">
        <v>2</v>
      </c>
      <c r="B2" t="s">
        <v>3</v>
      </c>
      <c r="C2">
        <v>0.2378903161122789</v>
      </c>
      <c r="D2">
        <v>1.7427800116958727</v>
      </c>
      <c r="E2">
        <v>0.61826979210805155</v>
      </c>
      <c r="F2">
        <v>0.23789031611227893</v>
      </c>
      <c r="G2">
        <v>1.7427800116958727</v>
      </c>
      <c r="H2">
        <v>0.61826979210805166</v>
      </c>
      <c r="I2">
        <f>C2-F2</f>
        <v>0</v>
      </c>
      <c r="J2">
        <f>D2-G2</f>
        <v>0</v>
      </c>
      <c r="K2">
        <f>E2-H2</f>
        <v>0</v>
      </c>
      <c r="L2">
        <f>MAX(I:I)</f>
        <v>0</v>
      </c>
      <c r="M2">
        <f>MAX(J:J)</f>
        <v>0</v>
      </c>
      <c r="N2">
        <f>MAX(K:K)</f>
        <v>0</v>
      </c>
    </row>
    <row r="3" spans="1:14" x14ac:dyDescent="0.25">
      <c r="A3" t="s">
        <v>4</v>
      </c>
      <c r="B3" t="s">
        <v>5</v>
      </c>
      <c r="C3">
        <v>0.18560526887277023</v>
      </c>
      <c r="D3">
        <v>0.67875191528274903</v>
      </c>
      <c r="E3">
        <v>0.87166302500832649</v>
      </c>
      <c r="F3">
        <v>0.18560526887277032</v>
      </c>
      <c r="G3">
        <v>0.67875191528274903</v>
      </c>
      <c r="H3">
        <v>0.8716630250083266</v>
      </c>
      <c r="I3">
        <f t="shared" ref="I3:K23" si="0">C3-F3</f>
        <v>0</v>
      </c>
      <c r="J3">
        <f t="shared" si="0"/>
        <v>0</v>
      </c>
      <c r="K3">
        <f t="shared" si="0"/>
        <v>0</v>
      </c>
    </row>
    <row r="4" spans="1:14" x14ac:dyDescent="0.25">
      <c r="A4" t="s">
        <v>6</v>
      </c>
      <c r="B4" t="s">
        <v>7</v>
      </c>
      <c r="C4">
        <v>0.5670609042833642</v>
      </c>
      <c r="D4">
        <v>0.71449138319973227</v>
      </c>
      <c r="E4">
        <v>1.416032020294739</v>
      </c>
      <c r="F4">
        <v>0.56706090428336409</v>
      </c>
      <c r="G4">
        <v>0.71449138319973204</v>
      </c>
      <c r="H4">
        <v>1.4160320202947392</v>
      </c>
      <c r="I4">
        <f t="shared" si="0"/>
        <v>0</v>
      </c>
      <c r="J4">
        <f t="shared" si="0"/>
        <v>0</v>
      </c>
      <c r="K4">
        <f t="shared" si="0"/>
        <v>0</v>
      </c>
    </row>
    <row r="5" spans="1:14" x14ac:dyDescent="0.25">
      <c r="A5" t="s">
        <v>8</v>
      </c>
      <c r="B5" t="s">
        <v>9</v>
      </c>
      <c r="C5">
        <v>1.1209030507437594</v>
      </c>
      <c r="D5">
        <v>0.85074335485699404</v>
      </c>
      <c r="E5">
        <v>0.74250842868392197</v>
      </c>
      <c r="F5">
        <v>1.1209030507437594</v>
      </c>
      <c r="G5">
        <v>0.85074335485699404</v>
      </c>
      <c r="H5">
        <v>0.74250842868392186</v>
      </c>
      <c r="I5">
        <f t="shared" si="0"/>
        <v>0</v>
      </c>
      <c r="J5">
        <f t="shared" si="0"/>
        <v>0</v>
      </c>
      <c r="K5">
        <f t="shared" si="0"/>
        <v>0</v>
      </c>
    </row>
    <row r="6" spans="1:14" x14ac:dyDescent="0.25">
      <c r="A6" t="s">
        <v>10</v>
      </c>
      <c r="B6" t="s">
        <v>11</v>
      </c>
      <c r="C6">
        <v>0.83718208692414497</v>
      </c>
      <c r="D6">
        <v>0.85798812928851176</v>
      </c>
      <c r="E6">
        <v>1.3421215180327999</v>
      </c>
      <c r="F6">
        <v>0.83718208692414509</v>
      </c>
      <c r="G6">
        <v>0.85798812928851176</v>
      </c>
      <c r="H6">
        <v>1.3421215180327997</v>
      </c>
      <c r="I6">
        <f t="shared" si="0"/>
        <v>0</v>
      </c>
      <c r="J6">
        <f t="shared" si="0"/>
        <v>0</v>
      </c>
      <c r="K6">
        <f t="shared" si="0"/>
        <v>0</v>
      </c>
    </row>
    <row r="7" spans="1:14" x14ac:dyDescent="0.25">
      <c r="A7" t="s">
        <v>12</v>
      </c>
      <c r="B7" t="s">
        <v>13</v>
      </c>
      <c r="C7">
        <v>0.65798237311749719</v>
      </c>
      <c r="D7">
        <v>0.66729178025808178</v>
      </c>
      <c r="E7">
        <v>0.52316458452383796</v>
      </c>
      <c r="F7">
        <v>0.65798237311749719</v>
      </c>
      <c r="G7">
        <v>0.66729178025808167</v>
      </c>
      <c r="H7">
        <v>0.52316458452383796</v>
      </c>
      <c r="I7">
        <f t="shared" si="0"/>
        <v>0</v>
      </c>
      <c r="J7">
        <f t="shared" si="0"/>
        <v>0</v>
      </c>
      <c r="K7">
        <f t="shared" si="0"/>
        <v>0</v>
      </c>
    </row>
    <row r="8" spans="1:14" x14ac:dyDescent="0.25">
      <c r="A8" t="s">
        <v>14</v>
      </c>
      <c r="B8" t="s">
        <v>15</v>
      </c>
      <c r="C8">
        <v>1.2228637710309354</v>
      </c>
      <c r="D8">
        <v>0.63147426973181842</v>
      </c>
      <c r="E8">
        <v>0.66005659542698802</v>
      </c>
      <c r="F8">
        <v>1.2228637710309358</v>
      </c>
      <c r="G8">
        <v>0.63147426973181819</v>
      </c>
      <c r="H8">
        <v>0.66005659542698814</v>
      </c>
      <c r="I8">
        <f t="shared" si="0"/>
        <v>0</v>
      </c>
      <c r="J8">
        <f t="shared" si="0"/>
        <v>0</v>
      </c>
      <c r="K8">
        <f t="shared" si="0"/>
        <v>0</v>
      </c>
    </row>
    <row r="9" spans="1:14" x14ac:dyDescent="0.25">
      <c r="A9" t="s">
        <v>16</v>
      </c>
      <c r="B9" t="s">
        <v>17</v>
      </c>
      <c r="C9">
        <v>0.87430950421842424</v>
      </c>
      <c r="D9">
        <v>0.40060063238425708</v>
      </c>
      <c r="E9">
        <v>0.3095570168267337</v>
      </c>
      <c r="F9">
        <v>0.87430950421842413</v>
      </c>
      <c r="G9">
        <v>0.40060063238425714</v>
      </c>
      <c r="H9">
        <v>0.30955701682673337</v>
      </c>
      <c r="I9">
        <f t="shared" si="0"/>
        <v>0</v>
      </c>
      <c r="J9">
        <f t="shared" si="0"/>
        <v>0</v>
      </c>
      <c r="K9">
        <f t="shared" si="0"/>
        <v>0</v>
      </c>
    </row>
    <row r="10" spans="1:14" x14ac:dyDescent="0.25">
      <c r="A10" t="s">
        <v>18</v>
      </c>
      <c r="B10" t="s">
        <v>19</v>
      </c>
      <c r="C10">
        <v>1.7569113321868768</v>
      </c>
      <c r="D10">
        <v>1.2267974853251045</v>
      </c>
      <c r="E10">
        <v>1.7324040759880477</v>
      </c>
      <c r="F10">
        <v>1.7569113321868792</v>
      </c>
      <c r="G10">
        <v>1.2267974853251051</v>
      </c>
      <c r="H10">
        <v>1.7324040759880477</v>
      </c>
      <c r="I10">
        <f t="shared" si="0"/>
        <v>-2.4424906541753444E-15</v>
      </c>
      <c r="J10">
        <f t="shared" si="0"/>
        <v>0</v>
      </c>
      <c r="K10">
        <f t="shared" si="0"/>
        <v>0</v>
      </c>
    </row>
    <row r="11" spans="1:14" x14ac:dyDescent="0.25">
      <c r="A11" t="s">
        <v>20</v>
      </c>
      <c r="B11" t="s">
        <v>21</v>
      </c>
      <c r="C11">
        <v>1.0513072065290905</v>
      </c>
      <c r="D11">
        <v>0.94391152966437131</v>
      </c>
      <c r="E11">
        <v>0.74120541687173336</v>
      </c>
      <c r="F11">
        <v>1.0513072065290905</v>
      </c>
      <c r="G11">
        <v>0.94391152966437142</v>
      </c>
      <c r="H11">
        <v>0.74120541687173325</v>
      </c>
      <c r="I11">
        <f t="shared" si="0"/>
        <v>0</v>
      </c>
      <c r="J11">
        <f t="shared" si="0"/>
        <v>0</v>
      </c>
      <c r="K11">
        <f t="shared" si="0"/>
        <v>0</v>
      </c>
    </row>
    <row r="12" spans="1:14" x14ac:dyDescent="0.25">
      <c r="A12" t="s">
        <v>22</v>
      </c>
      <c r="B12" t="s">
        <v>23</v>
      </c>
      <c r="C12">
        <v>1.2691050504850521</v>
      </c>
      <c r="D12">
        <v>0.56601970224836995</v>
      </c>
      <c r="E12">
        <v>1.0929228411313705</v>
      </c>
      <c r="F12">
        <v>1.2691050504850523</v>
      </c>
      <c r="G12">
        <v>0.56601970224836995</v>
      </c>
      <c r="H12">
        <v>1.0929228411313703</v>
      </c>
      <c r="I12">
        <f t="shared" si="0"/>
        <v>0</v>
      </c>
      <c r="J12">
        <f t="shared" si="0"/>
        <v>0</v>
      </c>
      <c r="K12">
        <f t="shared" si="0"/>
        <v>0</v>
      </c>
    </row>
    <row r="13" spans="1:14" x14ac:dyDescent="0.25">
      <c r="A13" t="s">
        <v>24</v>
      </c>
      <c r="B13" t="s">
        <v>25</v>
      </c>
      <c r="C13">
        <v>0.52055945145583515</v>
      </c>
      <c r="D13">
        <v>0.75528629009137982</v>
      </c>
      <c r="E13">
        <v>0.8072224992734861</v>
      </c>
      <c r="F13">
        <v>0.52055945145583515</v>
      </c>
      <c r="G13">
        <v>0.75528629009137982</v>
      </c>
      <c r="H13">
        <v>0.8072224992734861</v>
      </c>
      <c r="I13">
        <f t="shared" si="0"/>
        <v>0</v>
      </c>
      <c r="J13">
        <f t="shared" si="0"/>
        <v>0</v>
      </c>
      <c r="K13">
        <f t="shared" si="0"/>
        <v>0</v>
      </c>
    </row>
    <row r="14" spans="1:14" x14ac:dyDescent="0.25">
      <c r="A14" t="s">
        <v>26</v>
      </c>
      <c r="B14" t="s">
        <v>27</v>
      </c>
      <c r="C14">
        <v>0.84034912338067369</v>
      </c>
      <c r="D14">
        <v>1.209840212590076</v>
      </c>
      <c r="E14">
        <v>0.68420993062558411</v>
      </c>
      <c r="F14">
        <v>0.8403491233806738</v>
      </c>
      <c r="G14">
        <v>1.2098402125900762</v>
      </c>
      <c r="H14">
        <v>0.68420993062558411</v>
      </c>
      <c r="I14">
        <f t="shared" si="0"/>
        <v>0</v>
      </c>
      <c r="J14">
        <f t="shared" si="0"/>
        <v>0</v>
      </c>
      <c r="K14">
        <f t="shared" si="0"/>
        <v>0</v>
      </c>
    </row>
    <row r="15" spans="1:14" x14ac:dyDescent="0.25">
      <c r="A15" t="s">
        <v>28</v>
      </c>
      <c r="B15" t="s">
        <v>29</v>
      </c>
      <c r="C15">
        <v>0.79056719933644271</v>
      </c>
      <c r="D15">
        <v>1.4205647618113018</v>
      </c>
      <c r="E15">
        <v>0.47712276110731366</v>
      </c>
      <c r="F15">
        <v>0.79056719933644248</v>
      </c>
      <c r="G15">
        <v>1.4205647618113015</v>
      </c>
      <c r="H15">
        <v>0.47712276110731366</v>
      </c>
      <c r="I15">
        <f t="shared" si="0"/>
        <v>0</v>
      </c>
      <c r="J15">
        <f t="shared" si="0"/>
        <v>0</v>
      </c>
      <c r="K15">
        <f t="shared" si="0"/>
        <v>0</v>
      </c>
    </row>
    <row r="16" spans="1:14" x14ac:dyDescent="0.25">
      <c r="A16" t="s">
        <v>30</v>
      </c>
      <c r="B16" t="s">
        <v>31</v>
      </c>
      <c r="C16">
        <v>1.4502836007140119</v>
      </c>
      <c r="D16">
        <v>0.67951058122740082</v>
      </c>
      <c r="E16">
        <v>0.88950587968826833</v>
      </c>
      <c r="F16">
        <v>1.4502836007140119</v>
      </c>
      <c r="G16">
        <v>0.67951058122740082</v>
      </c>
      <c r="H16">
        <v>0.88950587968826833</v>
      </c>
      <c r="I16">
        <f t="shared" si="0"/>
        <v>0</v>
      </c>
      <c r="J16">
        <f t="shared" si="0"/>
        <v>0</v>
      </c>
      <c r="K16">
        <f t="shared" si="0"/>
        <v>0</v>
      </c>
    </row>
    <row r="17" spans="1:11" x14ac:dyDescent="0.25">
      <c r="A17" t="s">
        <v>32</v>
      </c>
      <c r="B17" t="s">
        <v>33</v>
      </c>
      <c r="C17">
        <v>0.28646638400808333</v>
      </c>
      <c r="D17">
        <v>0.53647551901275048</v>
      </c>
      <c r="E17">
        <v>0.28916515897781786</v>
      </c>
      <c r="F17">
        <v>0.28646638400808344</v>
      </c>
      <c r="G17">
        <v>0.53647551901275048</v>
      </c>
      <c r="H17">
        <v>0.28916515897781786</v>
      </c>
      <c r="I17">
        <f t="shared" si="0"/>
        <v>0</v>
      </c>
      <c r="J17">
        <f t="shared" si="0"/>
        <v>0</v>
      </c>
      <c r="K17">
        <f t="shared" si="0"/>
        <v>0</v>
      </c>
    </row>
    <row r="18" spans="1:11" x14ac:dyDescent="0.25">
      <c r="A18" t="s">
        <v>34</v>
      </c>
      <c r="B18" t="s">
        <v>35</v>
      </c>
      <c r="C18">
        <v>0.57174470410023626</v>
      </c>
      <c r="D18">
        <v>0.58925931190492586</v>
      </c>
      <c r="E18">
        <v>0.82740480620632939</v>
      </c>
      <c r="F18">
        <v>0.57174470410023626</v>
      </c>
      <c r="G18">
        <v>0.58925931190492586</v>
      </c>
      <c r="H18">
        <v>0.82740480620632939</v>
      </c>
      <c r="I18">
        <f t="shared" si="0"/>
        <v>0</v>
      </c>
      <c r="J18">
        <f t="shared" si="0"/>
        <v>0</v>
      </c>
      <c r="K18">
        <f t="shared" si="0"/>
        <v>0</v>
      </c>
    </row>
    <row r="19" spans="1:11" x14ac:dyDescent="0.25">
      <c r="A19" t="s">
        <v>36</v>
      </c>
      <c r="B19" t="s">
        <v>37</v>
      </c>
      <c r="C19">
        <v>0.75940244216532959</v>
      </c>
      <c r="D19">
        <v>0.17443768705949603</v>
      </c>
      <c r="E19">
        <v>0.65835757444821219</v>
      </c>
      <c r="F19">
        <v>0.75940244216532948</v>
      </c>
      <c r="G19">
        <v>0.17443768705949597</v>
      </c>
      <c r="H19">
        <v>0.65835757444821219</v>
      </c>
      <c r="I19">
        <f t="shared" si="0"/>
        <v>0</v>
      </c>
      <c r="J19">
        <f t="shared" si="0"/>
        <v>0</v>
      </c>
      <c r="K19">
        <f t="shared" si="0"/>
        <v>0</v>
      </c>
    </row>
    <row r="20" spans="1:11" x14ac:dyDescent="0.25">
      <c r="A20" t="s">
        <v>38</v>
      </c>
      <c r="B20" t="s">
        <v>39</v>
      </c>
      <c r="C20">
        <v>0.5557261975709501</v>
      </c>
      <c r="D20">
        <v>0.73969309176171172</v>
      </c>
      <c r="E20">
        <v>0.60122935168979674</v>
      </c>
      <c r="F20">
        <v>0.5557261975709501</v>
      </c>
      <c r="G20">
        <v>0.73969309176171139</v>
      </c>
      <c r="H20">
        <v>0.60122935168979674</v>
      </c>
      <c r="I20">
        <f t="shared" si="0"/>
        <v>0</v>
      </c>
      <c r="J20">
        <f t="shared" si="0"/>
        <v>0</v>
      </c>
      <c r="K20">
        <f t="shared" si="0"/>
        <v>0</v>
      </c>
    </row>
    <row r="21" spans="1:11" x14ac:dyDescent="0.25">
      <c r="A21" t="s">
        <v>40</v>
      </c>
      <c r="B21" t="s">
        <v>40</v>
      </c>
      <c r="C21">
        <v>0.73066708048193874</v>
      </c>
      <c r="D21">
        <v>1.0131938260602791</v>
      </c>
      <c r="E21">
        <v>0.57885294836714218</v>
      </c>
      <c r="F21">
        <v>0.73066708048193862</v>
      </c>
      <c r="G21">
        <v>1.0131938260602789</v>
      </c>
      <c r="H21">
        <v>0.57885294836714218</v>
      </c>
      <c r="I21">
        <f t="shared" si="0"/>
        <v>0</v>
      </c>
      <c r="J21">
        <f t="shared" si="0"/>
        <v>0</v>
      </c>
      <c r="K21">
        <f t="shared" si="0"/>
        <v>0</v>
      </c>
    </row>
    <row r="22" spans="1:11" x14ac:dyDescent="0.25">
      <c r="A22" t="s">
        <v>41</v>
      </c>
      <c r="B22" t="s">
        <v>42</v>
      </c>
      <c r="C22">
        <v>0.48450395509221594</v>
      </c>
      <c r="D22">
        <v>0.34304993805567136</v>
      </c>
      <c r="E22">
        <v>0.29211099916527161</v>
      </c>
      <c r="F22">
        <v>0.48450395509221605</v>
      </c>
      <c r="G22">
        <v>0.34304993805567191</v>
      </c>
      <c r="H22">
        <v>0.29211099916527156</v>
      </c>
      <c r="I22">
        <f t="shared" si="0"/>
        <v>0</v>
      </c>
      <c r="J22">
        <f t="shared" si="0"/>
        <v>-5.5511151231257827E-16</v>
      </c>
      <c r="K22">
        <f t="shared" si="0"/>
        <v>0</v>
      </c>
    </row>
    <row r="23" spans="1:11" x14ac:dyDescent="0.25">
      <c r="A23" t="s">
        <v>43</v>
      </c>
      <c r="B23" t="s">
        <v>44</v>
      </c>
      <c r="C23">
        <v>1.2513646161291279</v>
      </c>
      <c r="D23">
        <v>1.7451366374394108</v>
      </c>
      <c r="E23">
        <v>1.9489401778060473</v>
      </c>
      <c r="F23">
        <v>1.2513646161291279</v>
      </c>
      <c r="G23">
        <v>1.7451366374394108</v>
      </c>
      <c r="H23">
        <v>1.9489401778060464</v>
      </c>
      <c r="I23">
        <f t="shared" si="0"/>
        <v>0</v>
      </c>
      <c r="J23">
        <f t="shared" si="0"/>
        <v>0</v>
      </c>
      <c r="K23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wt_log2_expression</vt:lpstr>
      <vt:lpstr>dcin5_log2_expression</vt:lpstr>
      <vt:lpstr>dgln3_log2_expression</vt:lpstr>
      <vt:lpstr>dhap4_log2_expression</vt:lpstr>
      <vt:lpstr>dhmo1_log2_expression</vt:lpstr>
      <vt:lpstr>dzap1_log2_expression</vt:lpstr>
      <vt:lpstr>wt_sigmas</vt:lpstr>
      <vt:lpstr>dcin5_sigmas</vt:lpstr>
      <vt:lpstr>dgln3_sigmas</vt:lpstr>
      <vt:lpstr>dhap4_sigmas</vt:lpstr>
      <vt:lpstr>dhmo1_sigmas</vt:lpstr>
      <vt:lpstr>dzap1_sigmas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Roque, Trixie Anne</dc:creator>
  <cp:lastModifiedBy>Student</cp:lastModifiedBy>
  <dcterms:created xsi:type="dcterms:W3CDTF">2015-05-26T20:24:37Z</dcterms:created>
  <dcterms:modified xsi:type="dcterms:W3CDTF">2015-06-04T00:34:18Z</dcterms:modified>
</cp:coreProperties>
</file>