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9540" yWindow="0" windowWidth="22680" windowHeight="16185" tabRatio="644" firstSheet="13" activeTab="16"/>
  </bookViews>
  <sheets>
    <sheet name="production_rates" sheetId="13" r:id="rId1"/>
    <sheet name="degradation_rates" sheetId="1" r:id="rId2"/>
    <sheet name="wt" sheetId="17" r:id="rId3"/>
    <sheet name="dgln3" sheetId="18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19" r:id="rId9"/>
    <sheet name="dgln3_log2_optimized_expression" sheetId="20" r:id="rId10"/>
    <sheet name="out_degradation_rates" sheetId="21" r:id="rId11"/>
    <sheet name="out_production_rates" sheetId="22" r:id="rId12"/>
    <sheet name="out_measurement_times" sheetId="23" r:id="rId13"/>
    <sheet name="out_network" sheetId="24" r:id="rId14"/>
    <sheet name="out_network_weights" sheetId="25" r:id="rId15"/>
    <sheet name="out_network_b" sheetId="26" r:id="rId16"/>
    <sheet name="out_network_optimized_weights" sheetId="27" r:id="rId17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6" l="1"/>
  <c r="G17" i="6"/>
  <c r="H17" i="6"/>
  <c r="I17" i="6"/>
  <c r="J17" i="6"/>
  <c r="K17" i="6"/>
  <c r="L17" i="6"/>
  <c r="M17" i="6"/>
  <c r="N17" i="6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" i="13"/>
</calcChain>
</file>

<file path=xl/sharedStrings.xml><?xml version="1.0" encoding="utf-8"?>
<sst xmlns="http://schemas.openxmlformats.org/spreadsheetml/2006/main" count="749" uniqueCount="76">
  <si>
    <t>CIN5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</si>
  <si>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</si>
  <si>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</si>
  <si>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</si>
  <si>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</si>
  <si>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</si>
  <si>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</si>
  <si>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</si>
  <si>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</si>
  <si>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</si>
  <si>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</si>
  <si>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</si>
  <si>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</si>
  <si>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</si>
  <si>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</si>
  <si>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</si>
  <si>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</si>
  <si>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</si>
  <si>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</si>
  <si>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</si>
  <si>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</si>
  <si>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</si>
  <si>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</si>
  <si>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</si>
  <si>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</si>
  <si>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</si>
  <si>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</si>
  <si>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</si>
  <si>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SFP1</t>
  </si>
  <si>
    <t>MSN2</t>
  </si>
  <si>
    <t>YHP1</t>
  </si>
  <si>
    <t>YOX1</t>
  </si>
  <si>
    <t>CYC8</t>
  </si>
  <si>
    <t>RIF1</t>
  </si>
  <si>
    <t>FKH2</t>
  </si>
  <si>
    <t>PDR1</t>
  </si>
  <si>
    <t>SWI5</t>
  </si>
  <si>
    <t>STB5</t>
  </si>
  <si>
    <t>ASG1</t>
  </si>
  <si>
    <t>SNF6</t>
  </si>
  <si>
    <t>MIG2</t>
  </si>
  <si>
    <t>YLR278C</t>
  </si>
  <si>
    <t>SNF5</t>
  </si>
  <si>
    <t>GCR2</t>
  </si>
  <si>
    <t>MSN4</t>
  </si>
  <si>
    <t>ZAP1</t>
  </si>
  <si>
    <t>MCM1</t>
  </si>
  <si>
    <t>INO4</t>
  </si>
  <si>
    <t>GLN3</t>
  </si>
  <si>
    <t>HMO1</t>
  </si>
  <si>
    <t>YIL130W</t>
  </si>
  <si>
    <t>YBR112C</t>
  </si>
  <si>
    <t>YNL068C</t>
  </si>
  <si>
    <t>YNL199C</t>
  </si>
  <si>
    <t>YER040W</t>
  </si>
  <si>
    <t>YDR174W</t>
  </si>
  <si>
    <t>YOL108C</t>
  </si>
  <si>
    <t>YMR043W</t>
  </si>
  <si>
    <t>YGL209W</t>
  </si>
  <si>
    <t>YMR037C</t>
  </si>
  <si>
    <t>YKL062W</t>
  </si>
  <si>
    <t>YGL013C</t>
  </si>
  <si>
    <t>YBR275C</t>
  </si>
  <si>
    <t>YLR403W</t>
  </si>
  <si>
    <t>YBR289W</t>
  </si>
  <si>
    <t>YHL025W</t>
  </si>
  <si>
    <t>YHR178W</t>
  </si>
  <si>
    <t>YDR146C</t>
  </si>
  <si>
    <t>YDR451C</t>
  </si>
  <si>
    <t>YML027W</t>
  </si>
  <si>
    <t>YJL056C</t>
  </si>
  <si>
    <t>YGL035C</t>
  </si>
  <si>
    <t>MIG1</t>
  </si>
  <si>
    <t>dgln3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</si>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</sst>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0"/>
      <color theme="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5" fillId="0" borderId="0" xfId="0" applyFont="1"/>
    <xf numFmtId="0" fontId="6" fillId="0" borderId="0" xfId="0" applyFont="1"/>
    <xf numFmtId="0" fontId="9" fillId="0" borderId="0" xfId="0" applyFont="1" applyFill="1"/>
  </cellXfs>
  <cellStyles count="2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6" sqref="C2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17</v>
      </c>
      <c r="F1"/>
      <c r="G1"/>
      <c r="H1"/>
    </row>
    <row r="2" spans="1:8" ht="15.75" x14ac:dyDescent="0.25">
      <c r="A2" s="1" t="s">
        <v>15</v>
      </c>
      <c r="B2" s="10" t="s">
        <v>16</v>
      </c>
      <c r="C2">
        <f>2*degradation_rates!C2</f>
        <v>0.46209812037329601</v>
      </c>
      <c r="H2"/>
    </row>
    <row r="3" spans="1:8" ht="15.75" x14ac:dyDescent="0.25">
      <c r="A3" s="1" t="s">
        <v>50</v>
      </c>
      <c r="B3" s="10" t="s">
        <v>38</v>
      </c>
      <c r="C3">
        <f>2*degradation_rates!C3</f>
        <v>5.4364483999999998E-2</v>
      </c>
      <c r="H3"/>
    </row>
    <row r="4" spans="1:8" ht="15.75" x14ac:dyDescent="0.25">
      <c r="A4" s="1" t="s">
        <v>6</v>
      </c>
      <c r="B4" s="10" t="s">
        <v>0</v>
      </c>
      <c r="C4">
        <f>2*degradation_rates!C4</f>
        <v>5.436448474979963E-2</v>
      </c>
      <c r="E4" s="5"/>
      <c r="H4"/>
    </row>
    <row r="5" spans="1:8" ht="15.75" x14ac:dyDescent="0.25">
      <c r="A5" s="1" t="s">
        <v>51</v>
      </c>
      <c r="B5" s="10" t="s">
        <v>32</v>
      </c>
      <c r="C5">
        <f>2*degradation_rates!C5</f>
        <v>5.4364483999999998E-2</v>
      </c>
      <c r="E5" s="5"/>
      <c r="H5"/>
    </row>
    <row r="6" spans="1:8" ht="15.75" x14ac:dyDescent="0.25">
      <c r="A6" s="1" t="s">
        <v>52</v>
      </c>
      <c r="B6" s="10" t="s">
        <v>34</v>
      </c>
      <c r="C6">
        <f>2*degradation_rates!C6</f>
        <v>5.3319013889226559E-2</v>
      </c>
      <c r="H6"/>
    </row>
    <row r="7" spans="1:8" ht="15.75" x14ac:dyDescent="0.25">
      <c r="A7" s="1" t="s">
        <v>53</v>
      </c>
      <c r="B7" s="10" t="s">
        <v>43</v>
      </c>
      <c r="C7">
        <f>2*degradation_rates!C7</f>
        <v>5.436448474979963E-2</v>
      </c>
      <c r="H7"/>
    </row>
    <row r="8" spans="1:8" ht="15.75" x14ac:dyDescent="0.25">
      <c r="A8" s="1" t="s">
        <v>54</v>
      </c>
      <c r="B8" s="10" t="s">
        <v>48</v>
      </c>
      <c r="C8">
        <f>2*degradation_rates!C8</f>
        <v>0.46209812037329684</v>
      </c>
      <c r="H8"/>
    </row>
    <row r="9" spans="1:8" ht="15.75" x14ac:dyDescent="0.25">
      <c r="A9" s="1" t="s">
        <v>55</v>
      </c>
      <c r="B9" s="10" t="s">
        <v>49</v>
      </c>
      <c r="C9">
        <f>2*degradation_rates!C9</f>
        <v>5.4364483999999998E-2</v>
      </c>
      <c r="H9"/>
    </row>
    <row r="10" spans="1:8" ht="15.75" x14ac:dyDescent="0.25">
      <c r="A10" s="1" t="s">
        <v>56</v>
      </c>
      <c r="B10" s="10" t="s">
        <v>47</v>
      </c>
      <c r="C10">
        <f>2*degradation_rates!C10</f>
        <v>3.3007008598092635E-2</v>
      </c>
      <c r="H10"/>
    </row>
    <row r="11" spans="1:8" ht="15.75" x14ac:dyDescent="0.25">
      <c r="A11" s="1" t="s">
        <v>57</v>
      </c>
      <c r="B11" s="10" t="s">
        <v>46</v>
      </c>
      <c r="C11">
        <f>2*degradation_rates!C11</f>
        <v>4.6209812037329686E-3</v>
      </c>
      <c r="H11"/>
    </row>
    <row r="12" spans="1:8" ht="15.75" x14ac:dyDescent="0.25">
      <c r="A12" s="1" t="s">
        <v>58</v>
      </c>
      <c r="B12" s="10" t="s">
        <v>40</v>
      </c>
      <c r="C12">
        <f>2*degradation_rates!C12</f>
        <v>9.2419624074659368E-2</v>
      </c>
      <c r="H12"/>
    </row>
    <row r="13" spans="1:8" ht="15.75" x14ac:dyDescent="0.25">
      <c r="A13" s="1" t="s">
        <v>59</v>
      </c>
      <c r="B13" s="10" t="s">
        <v>29</v>
      </c>
      <c r="C13">
        <f>2*degradation_rates!C13</f>
        <v>0.69314718055994529</v>
      </c>
      <c r="E13" s="5"/>
      <c r="H13"/>
    </row>
    <row r="14" spans="1:8" ht="15.75" x14ac:dyDescent="0.25">
      <c r="A14" s="1" t="s">
        <v>60</v>
      </c>
      <c r="B14" s="10" t="s">
        <v>44</v>
      </c>
      <c r="C14">
        <f>2*degradation_rates!C14</f>
        <v>5.436448474979963E-2</v>
      </c>
      <c r="H14"/>
    </row>
    <row r="15" spans="1:8" ht="15.75" x14ac:dyDescent="0.25">
      <c r="A15" s="1" t="s">
        <v>61</v>
      </c>
      <c r="B15" s="10" t="s">
        <v>35</v>
      </c>
      <c r="C15">
        <f>2*degradation_rates!C15</f>
        <v>5.436448474979963E-2</v>
      </c>
      <c r="H15"/>
    </row>
    <row r="16" spans="1:8" ht="15.75" x14ac:dyDescent="0.25">
      <c r="A16" s="1" t="s">
        <v>62</v>
      </c>
      <c r="B16" s="10" t="s">
        <v>33</v>
      </c>
      <c r="C16">
        <f>2*degradation_rates!C16</f>
        <v>5.4364483999999998E-2</v>
      </c>
      <c r="H16"/>
    </row>
    <row r="17" spans="1:8" ht="15.75" x14ac:dyDescent="0.25">
      <c r="A17" s="1" t="s">
        <v>63</v>
      </c>
      <c r="B17" s="10" t="s">
        <v>28</v>
      </c>
      <c r="C17">
        <f>2*degradation_rates!C17</f>
        <v>9.2419624074659368E-2</v>
      </c>
      <c r="H17"/>
    </row>
    <row r="18" spans="1:8" ht="15.75" x14ac:dyDescent="0.25">
      <c r="A18" s="1" t="s">
        <v>64</v>
      </c>
      <c r="B18" s="10" t="s">
        <v>42</v>
      </c>
      <c r="C18">
        <f>2*degradation_rates!C18</f>
        <v>5.4364483999999998E-2</v>
      </c>
      <c r="H18"/>
    </row>
    <row r="19" spans="1:8" ht="15.75" x14ac:dyDescent="0.25">
      <c r="A19" s="1" t="s">
        <v>65</v>
      </c>
      <c r="B19" s="10" t="s">
        <v>39</v>
      </c>
      <c r="C19">
        <f>2*degradation_rates!C19</f>
        <v>5.4364483999999998E-2</v>
      </c>
      <c r="E19" s="5"/>
      <c r="H19"/>
    </row>
    <row r="20" spans="1:8" ht="15.75" x14ac:dyDescent="0.25">
      <c r="A20" s="1" t="s">
        <v>66</v>
      </c>
      <c r="B20" s="10" t="s">
        <v>37</v>
      </c>
      <c r="C20">
        <f>2*degradation_rates!C20</f>
        <v>3.7467415165402446E-2</v>
      </c>
      <c r="H20"/>
    </row>
    <row r="21" spans="1:8" ht="15.75" x14ac:dyDescent="0.25">
      <c r="A21" s="1" t="s">
        <v>67</v>
      </c>
      <c r="B21" s="10" t="s">
        <v>36</v>
      </c>
      <c r="C21">
        <f>2*degradation_rates!C21</f>
        <v>5.436448474979963E-2</v>
      </c>
      <c r="H21"/>
    </row>
    <row r="22" spans="1:8" ht="15.75" x14ac:dyDescent="0.25">
      <c r="A22" s="1" t="s">
        <v>68</v>
      </c>
      <c r="B22" s="10" t="s">
        <v>30</v>
      </c>
      <c r="C22">
        <f>2*degradation_rates!C22</f>
        <v>0.46209812037329684</v>
      </c>
      <c r="H22"/>
    </row>
    <row r="23" spans="1:8" ht="15.75" x14ac:dyDescent="0.25">
      <c r="A23" s="1" t="s">
        <v>41</v>
      </c>
      <c r="B23" s="10" t="s">
        <v>41</v>
      </c>
      <c r="C23">
        <f>2*degradation_rates!C23</f>
        <v>5.5451774444795626E-2</v>
      </c>
    </row>
    <row r="24" spans="1:8" ht="15.75" x14ac:dyDescent="0.25">
      <c r="A24" s="1" t="s">
        <v>69</v>
      </c>
      <c r="B24" s="10" t="s">
        <v>31</v>
      </c>
      <c r="C24">
        <f>2*degradation_rates!C24</f>
        <v>0.46209812037329684</v>
      </c>
      <c r="E24" s="5"/>
    </row>
    <row r="25" spans="1:8" ht="15.75" x14ac:dyDescent="0.25">
      <c r="A25" s="1" t="s">
        <v>70</v>
      </c>
      <c r="B25" s="10" t="s">
        <v>45</v>
      </c>
      <c r="C25">
        <f>2*degradation_rates!C25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5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0.73232719869464902</v>
      </c>
      <c r="E2">
        <v>0.90380269305660432</v>
      </c>
      <c r="F2">
        <v>0.95481696321060061</v>
      </c>
      <c r="G2">
        <v>0.97128213426157817</v>
      </c>
      <c r="H2">
        <v>0.97708180117619559</v>
      </c>
      <c r="I2">
        <v>0.97956159829488998</v>
      </c>
      <c r="J2">
        <v>0.98090496984445796</v>
      </c>
      <c r="K2">
        <v>0.98182107460119206</v>
      </c>
      <c r="L2">
        <v>0.98255060220609447</v>
      </c>
      <c r="M2">
        <v>0.98317601391644949</v>
      </c>
      <c r="N2">
        <v>0.98372879114989664</v>
      </c>
      <c r="O2">
        <v>0.98422382839546918</v>
      </c>
    </row>
    <row r="3" spans="1:15" x14ac:dyDescent="0.2">
      <c r="A3" t="s">
        <v>50</v>
      </c>
      <c r="B3" t="s">
        <v>38</v>
      </c>
      <c r="C3">
        <v>0</v>
      </c>
      <c r="D3">
        <v>0.13613932874424106</v>
      </c>
      <c r="E3">
        <v>0.24988684946635098</v>
      </c>
      <c r="F3">
        <v>0.34578219669887211</v>
      </c>
      <c r="G3">
        <v>0.42718028490942084</v>
      </c>
      <c r="H3">
        <v>0.49666102535844903</v>
      </c>
      <c r="I3">
        <v>0.55624898469149686</v>
      </c>
      <c r="J3">
        <v>0.60755719848836343</v>
      </c>
      <c r="K3">
        <v>0.65188716663300594</v>
      </c>
      <c r="L3">
        <v>0.69030048793934351</v>
      </c>
      <c r="M3">
        <v>0.723671278945337</v>
      </c>
      <c r="N3">
        <v>0.75272524196061963</v>
      </c>
      <c r="O3">
        <v>0.77806924158005664</v>
      </c>
    </row>
    <row r="4" spans="1:15" x14ac:dyDescent="0.2">
      <c r="A4" t="s">
        <v>6</v>
      </c>
      <c r="B4" t="s">
        <v>0</v>
      </c>
      <c r="C4">
        <v>0</v>
      </c>
      <c r="D4">
        <v>0.14594225083565671</v>
      </c>
      <c r="E4">
        <v>0.26971356879804442</v>
      </c>
      <c r="F4">
        <v>0.37149212485557515</v>
      </c>
      <c r="G4">
        <v>0.45574436265245499</v>
      </c>
      <c r="H4">
        <v>0.5261380322829865</v>
      </c>
      <c r="I4">
        <v>0.58543075445442949</v>
      </c>
      <c r="J4">
        <v>0.63570894031125524</v>
      </c>
      <c r="K4">
        <v>0.6785784653205208</v>
      </c>
      <c r="L4">
        <v>0.71529832291229911</v>
      </c>
      <c r="M4">
        <v>0.74687126669915016</v>
      </c>
      <c r="N4">
        <v>0.77410667197779359</v>
      </c>
      <c r="O4">
        <v>0.79766526007693483</v>
      </c>
    </row>
    <row r="5" spans="1:15" x14ac:dyDescent="0.2">
      <c r="A5" t="s">
        <v>51</v>
      </c>
      <c r="B5" t="s">
        <v>32</v>
      </c>
      <c r="C5">
        <v>0</v>
      </c>
      <c r="D5">
        <v>0.16276598849031987</v>
      </c>
      <c r="E5">
        <v>0.29467252996579485</v>
      </c>
      <c r="F5">
        <v>0.40171438955539318</v>
      </c>
      <c r="G5">
        <v>0.48963552568663737</v>
      </c>
      <c r="H5">
        <v>0.56262724560461852</v>
      </c>
      <c r="I5">
        <v>0.62375052675123821</v>
      </c>
      <c r="J5">
        <v>0.67529329995864751</v>
      </c>
      <c r="K5">
        <v>0.71900457939119611</v>
      </c>
      <c r="L5">
        <v>0.7562478368724731</v>
      </c>
      <c r="M5">
        <v>0.78810354028615259</v>
      </c>
      <c r="N5">
        <v>0.81543975399160618</v>
      </c>
      <c r="O5">
        <v>0.83896205990054895</v>
      </c>
    </row>
    <row r="6" spans="1:15" x14ac:dyDescent="0.2">
      <c r="A6" t="s">
        <v>52</v>
      </c>
      <c r="B6" t="s">
        <v>34</v>
      </c>
      <c r="C6">
        <v>0</v>
      </c>
      <c r="D6">
        <v>8.2958275891926836E-2</v>
      </c>
      <c r="E6">
        <v>0.15541834525991227</v>
      </c>
      <c r="F6">
        <v>0.21903661516644457</v>
      </c>
      <c r="G6">
        <v>0.27512988615933687</v>
      </c>
      <c r="H6">
        <v>0.32476338889361878</v>
      </c>
      <c r="I6">
        <v>0.36881161795827255</v>
      </c>
      <c r="J6">
        <v>0.40800149050529244</v>
      </c>
      <c r="K6">
        <v>0.44294371918598252</v>
      </c>
      <c r="L6">
        <v>0.47415609700385097</v>
      </c>
      <c r="M6">
        <v>0.50208109988604432</v>
      </c>
      <c r="N6">
        <v>0.52709942136764498</v>
      </c>
      <c r="O6">
        <v>0.54954053833709349</v>
      </c>
    </row>
    <row r="7" spans="1:15" x14ac:dyDescent="0.2">
      <c r="A7" t="s">
        <v>53</v>
      </c>
      <c r="B7" t="s">
        <v>43</v>
      </c>
      <c r="C7">
        <v>0</v>
      </c>
      <c r="D7">
        <v>8.232897538056505E-2</v>
      </c>
      <c r="E7">
        <v>0.15054500093317236</v>
      </c>
      <c r="F7">
        <v>0.20756449326441495</v>
      </c>
      <c r="G7">
        <v>0.25555991255496135</v>
      </c>
      <c r="H7">
        <v>0.29618930915162289</v>
      </c>
      <c r="I7">
        <v>0.33074365593300969</v>
      </c>
      <c r="J7">
        <v>0.36024479794875242</v>
      </c>
      <c r="K7">
        <v>0.38551285078922248</v>
      </c>
      <c r="L7">
        <v>0.40721376987305036</v>
      </c>
      <c r="M7">
        <v>0.42589371794460607</v>
      </c>
      <c r="N7">
        <v>0.44200441701447524</v>
      </c>
      <c r="O7">
        <v>0.45592219361012531</v>
      </c>
    </row>
    <row r="8" spans="1:15" x14ac:dyDescent="0.2">
      <c r="A8" t="s">
        <v>54</v>
      </c>
      <c r="B8" t="s">
        <v>48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</row>
    <row r="9" spans="1:15" x14ac:dyDescent="0.2">
      <c r="A9" t="s">
        <v>55</v>
      </c>
      <c r="B9" t="s">
        <v>49</v>
      </c>
      <c r="C9">
        <v>0</v>
      </c>
      <c r="D9">
        <v>8.443420363137788E-2</v>
      </c>
      <c r="E9">
        <v>0.15793647721323101</v>
      </c>
      <c r="F9">
        <v>0.22227804831711939</v>
      </c>
      <c r="G9">
        <v>0.2788574279682402</v>
      </c>
      <c r="H9">
        <v>0.32879922817091756</v>
      </c>
      <c r="I9">
        <v>0.37302185740218075</v>
      </c>
      <c r="J9">
        <v>0.41228517625746075</v>
      </c>
      <c r="K9">
        <v>0.44722490635339263</v>
      </c>
      <c r="L9">
        <v>0.47837801044983308</v>
      </c>
      <c r="M9">
        <v>0.50620177098996622</v>
      </c>
      <c r="N9">
        <v>0.53108838413601689</v>
      </c>
      <c r="O9">
        <v>0.55337629854242354</v>
      </c>
    </row>
    <row r="10" spans="1:15" x14ac:dyDescent="0.2">
      <c r="A10" t="s">
        <v>56</v>
      </c>
      <c r="B10" t="s">
        <v>47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</row>
    <row r="11" spans="1:15" x14ac:dyDescent="0.2">
      <c r="A11" t="s">
        <v>57</v>
      </c>
      <c r="B11" t="s">
        <v>46</v>
      </c>
      <c r="C11">
        <v>0</v>
      </c>
      <c r="D11">
        <v>7.8339180326639779E-3</v>
      </c>
      <c r="E11">
        <v>1.5898600086238557E-2</v>
      </c>
      <c r="F11">
        <v>2.4148627470800377E-2</v>
      </c>
      <c r="G11">
        <v>3.2543955371068134E-2</v>
      </c>
      <c r="H11">
        <v>4.1049407646006397E-2</v>
      </c>
      <c r="I11">
        <v>4.963418285238308E-2</v>
      </c>
      <c r="J11">
        <v>5.8271388289576231E-2</v>
      </c>
      <c r="K11">
        <v>6.6937605330093963E-2</v>
      </c>
      <c r="L11">
        <v>7.5612491771073986E-2</v>
      </c>
      <c r="M11">
        <v>8.4278421842426732E-2</v>
      </c>
      <c r="N11">
        <v>9.2920163050583482E-2</v>
      </c>
      <c r="O11">
        <v>0.10152458795535069</v>
      </c>
    </row>
    <row r="12" spans="1:15" x14ac:dyDescent="0.2">
      <c r="A12" t="s">
        <v>58</v>
      </c>
      <c r="B12" t="s">
        <v>40</v>
      </c>
      <c r="C12">
        <v>0</v>
      </c>
      <c r="D12">
        <v>0.23097220183422118</v>
      </c>
      <c r="E12">
        <v>0.40291148583158465</v>
      </c>
      <c r="F12">
        <v>0.52931877813173878</v>
      </c>
      <c r="G12">
        <v>0.62404611348000161</v>
      </c>
      <c r="H12">
        <v>0.6962656785602046</v>
      </c>
      <c r="I12">
        <v>0.7520596319759616</v>
      </c>
      <c r="J12">
        <v>0.7956025651386408</v>
      </c>
      <c r="K12">
        <v>0.82985210259656517</v>
      </c>
      <c r="L12">
        <v>0.85696000578515397</v>
      </c>
      <c r="M12">
        <v>0.87852445217972175</v>
      </c>
      <c r="N12">
        <v>0.8957517708686823</v>
      </c>
      <c r="O12">
        <v>0.90956418565434782</v>
      </c>
    </row>
    <row r="13" spans="1:15" x14ac:dyDescent="0.2">
      <c r="A13" t="s">
        <v>59</v>
      </c>
      <c r="B13" t="s">
        <v>29</v>
      </c>
      <c r="C13">
        <v>0</v>
      </c>
      <c r="D13">
        <v>0.71359380706951692</v>
      </c>
      <c r="E13">
        <v>0.82391110691984948</v>
      </c>
      <c r="F13">
        <v>0.85414065069345146</v>
      </c>
      <c r="G13">
        <v>0.86875505422656862</v>
      </c>
      <c r="H13">
        <v>0.87905152380681661</v>
      </c>
      <c r="I13">
        <v>0.88741867844074651</v>
      </c>
      <c r="J13">
        <v>0.8943924955255903</v>
      </c>
      <c r="K13">
        <v>0.90026614641479918</v>
      </c>
      <c r="L13">
        <v>0.90525117014065104</v>
      </c>
      <c r="M13">
        <v>0.90950825887194431</v>
      </c>
      <c r="N13">
        <v>0.91316403063642793</v>
      </c>
      <c r="O13">
        <v>0.91632078209045331</v>
      </c>
    </row>
    <row r="14" spans="1:15" x14ac:dyDescent="0.2">
      <c r="A14" t="s">
        <v>60</v>
      </c>
      <c r="B14" t="s">
        <v>44</v>
      </c>
      <c r="C14">
        <v>0</v>
      </c>
      <c r="D14">
        <v>0.16897947532628421</v>
      </c>
      <c r="E14">
        <v>0.30322704277607193</v>
      </c>
      <c r="F14">
        <v>0.41141116523830779</v>
      </c>
      <c r="G14">
        <v>0.49987389121915238</v>
      </c>
      <c r="H14">
        <v>0.57305645207975653</v>
      </c>
      <c r="I14">
        <v>0.63415621196081373</v>
      </c>
      <c r="J14">
        <v>0.68554334509742287</v>
      </c>
      <c r="K14">
        <v>0.72901900825231492</v>
      </c>
      <c r="L14">
        <v>0.76598051182838889</v>
      </c>
      <c r="M14">
        <v>0.79753060329518799</v>
      </c>
      <c r="N14">
        <v>0.8245521320816589</v>
      </c>
      <c r="O14">
        <v>0.84776049946656051</v>
      </c>
    </row>
    <row r="15" spans="1:15" x14ac:dyDescent="0.2">
      <c r="A15" t="s">
        <v>61</v>
      </c>
      <c r="B15" t="s">
        <v>35</v>
      </c>
      <c r="C15">
        <v>0</v>
      </c>
      <c r="D15">
        <v>0.14645366419030448</v>
      </c>
      <c r="E15">
        <v>0.27120336284169333</v>
      </c>
      <c r="F15">
        <v>0.37411498884568406</v>
      </c>
      <c r="G15">
        <v>0.45951170493919513</v>
      </c>
      <c r="H15">
        <v>0.53098384000573162</v>
      </c>
      <c r="I15">
        <v>0.59125263451307886</v>
      </c>
      <c r="J15">
        <v>0.64239147170052946</v>
      </c>
      <c r="K15">
        <v>0.68600605479450405</v>
      </c>
      <c r="L15">
        <v>0.72336165123930329</v>
      </c>
      <c r="M15">
        <v>0.75547022876737913</v>
      </c>
      <c r="N15">
        <v>0.78315142765779333</v>
      </c>
      <c r="O15">
        <v>0.80707627464998022</v>
      </c>
    </row>
    <row r="16" spans="1:15" x14ac:dyDescent="0.2">
      <c r="A16" t="s">
        <v>62</v>
      </c>
      <c r="B16" t="s">
        <v>33</v>
      </c>
      <c r="C16">
        <v>0</v>
      </c>
      <c r="D16">
        <v>8.8279398358060313E-2</v>
      </c>
      <c r="E16">
        <v>0.17072838728638384</v>
      </c>
      <c r="F16">
        <v>0.24597174760232488</v>
      </c>
      <c r="G16">
        <v>0.31357778289178739</v>
      </c>
      <c r="H16">
        <v>0.37373933785325764</v>
      </c>
      <c r="I16">
        <v>0.42696025202122501</v>
      </c>
      <c r="J16">
        <v>0.47387062346683595</v>
      </c>
      <c r="K16">
        <v>0.51512708268127105</v>
      </c>
      <c r="L16">
        <v>0.55136245953652963</v>
      </c>
      <c r="M16">
        <v>0.58316261911546741</v>
      </c>
      <c r="N16">
        <v>0.61105783485537035</v>
      </c>
      <c r="O16">
        <v>0.635521720718075</v>
      </c>
    </row>
    <row r="17" spans="1:15" x14ac:dyDescent="0.2">
      <c r="A17" t="s">
        <v>63</v>
      </c>
      <c r="B17" t="s">
        <v>28</v>
      </c>
      <c r="C17">
        <v>0</v>
      </c>
      <c r="D17">
        <v>0.26514120679306341</v>
      </c>
      <c r="E17">
        <v>0.44758275854108842</v>
      </c>
      <c r="F17">
        <v>0.57815884796488382</v>
      </c>
      <c r="G17">
        <v>0.67432549485030535</v>
      </c>
      <c r="H17">
        <v>0.74656748501195846</v>
      </c>
      <c r="I17">
        <v>0.80160679637004384</v>
      </c>
      <c r="J17">
        <v>0.84397289068718151</v>
      </c>
      <c r="K17">
        <v>0.87683456701151374</v>
      </c>
      <c r="L17">
        <v>0.90247268378238676</v>
      </c>
      <c r="M17">
        <v>0.92256496652000608</v>
      </c>
      <c r="N17">
        <v>0.93836631152109062</v>
      </c>
      <c r="O17">
        <v>0.95082764420126631</v>
      </c>
    </row>
    <row r="18" spans="1:15" x14ac:dyDescent="0.2">
      <c r="A18" t="s">
        <v>64</v>
      </c>
      <c r="B18" t="s">
        <v>42</v>
      </c>
      <c r="C18">
        <v>0</v>
      </c>
      <c r="D18">
        <v>0.10545139958640393</v>
      </c>
      <c r="E18">
        <v>0.20958056701340499</v>
      </c>
      <c r="F18">
        <v>0.29928266875094578</v>
      </c>
      <c r="G18">
        <v>0.37462374021309497</v>
      </c>
      <c r="H18">
        <v>0.43776821291082146</v>
      </c>
      <c r="I18">
        <v>0.49088536263368998</v>
      </c>
      <c r="J18">
        <v>0.53578954242904508</v>
      </c>
      <c r="K18">
        <v>0.57392874961616802</v>
      </c>
      <c r="L18">
        <v>0.60645501852809325</v>
      </c>
      <c r="M18">
        <v>0.63429167843437528</v>
      </c>
      <c r="N18">
        <v>0.65818578013148055</v>
      </c>
      <c r="O18">
        <v>0.67874753656176434</v>
      </c>
    </row>
    <row r="19" spans="1:15" x14ac:dyDescent="0.2">
      <c r="A19" t="s">
        <v>65</v>
      </c>
      <c r="B19" t="s">
        <v>39</v>
      </c>
      <c r="C19">
        <v>0</v>
      </c>
      <c r="D19">
        <v>0.15800196587134074</v>
      </c>
      <c r="E19">
        <v>0.28452166226759157</v>
      </c>
      <c r="F19">
        <v>0.38769488615451952</v>
      </c>
      <c r="G19">
        <v>0.47298638038860463</v>
      </c>
      <c r="H19">
        <v>0.544242584567037</v>
      </c>
      <c r="I19">
        <v>0.60427112420247309</v>
      </c>
      <c r="J19">
        <v>0.6551813624697882</v>
      </c>
      <c r="K19">
        <v>0.698595632242895</v>
      </c>
      <c r="L19">
        <v>0.73578596293499055</v>
      </c>
      <c r="M19">
        <v>0.76776582240732605</v>
      </c>
      <c r="N19">
        <v>0.79535360162750046</v>
      </c>
      <c r="O19">
        <v>0.81921772034849638</v>
      </c>
    </row>
    <row r="20" spans="1:15" x14ac:dyDescent="0.2">
      <c r="A20" t="s">
        <v>66</v>
      </c>
      <c r="B20" t="s">
        <v>37</v>
      </c>
      <c r="C20">
        <v>0</v>
      </c>
      <c r="D20">
        <v>6.1003277094181518E-2</v>
      </c>
      <c r="E20">
        <v>0.11899914524415733</v>
      </c>
      <c r="F20">
        <v>0.17365856053569284</v>
      </c>
      <c r="G20">
        <v>0.22478498939876446</v>
      </c>
      <c r="H20">
        <v>0.27233749759115566</v>
      </c>
      <c r="I20">
        <v>0.31638365127077561</v>
      </c>
      <c r="J20">
        <v>0.35705919123831276</v>
      </c>
      <c r="K20">
        <v>0.39453939954218464</v>
      </c>
      <c r="L20">
        <v>0.42901969949884911</v>
      </c>
      <c r="M20">
        <v>0.4607028660307394</v>
      </c>
      <c r="N20">
        <v>0.48979079101130607</v>
      </c>
      <c r="O20">
        <v>0.51647934475139368</v>
      </c>
    </row>
    <row r="21" spans="1:15" x14ac:dyDescent="0.2">
      <c r="A21" t="s">
        <v>67</v>
      </c>
      <c r="B21" t="s">
        <v>36</v>
      </c>
      <c r="C21">
        <v>0</v>
      </c>
      <c r="D21">
        <v>0.16746783641678675</v>
      </c>
      <c r="E21">
        <v>0.30028069316137118</v>
      </c>
      <c r="F21">
        <v>0.40761547542266174</v>
      </c>
      <c r="G21">
        <v>0.49560324199088768</v>
      </c>
      <c r="H21">
        <v>0.56853187793251814</v>
      </c>
      <c r="I21">
        <v>0.62950936399862778</v>
      </c>
      <c r="J21">
        <v>0.68085398003258824</v>
      </c>
      <c r="K21">
        <v>0.72433604533110341</v>
      </c>
      <c r="L21">
        <v>0.76133400072292357</v>
      </c>
      <c r="M21">
        <v>0.79293876153035692</v>
      </c>
      <c r="N21">
        <v>0.82002561887377134</v>
      </c>
      <c r="O21">
        <v>0.84330508292889139</v>
      </c>
    </row>
    <row r="22" spans="1:15" x14ac:dyDescent="0.2">
      <c r="A22" t="s">
        <v>68</v>
      </c>
      <c r="B22" t="s">
        <v>30</v>
      </c>
      <c r="C22">
        <v>0</v>
      </c>
      <c r="D22">
        <v>0.74818748329963825</v>
      </c>
      <c r="E22">
        <v>0.9227276890298991</v>
      </c>
      <c r="F22">
        <v>0.97413466717324526</v>
      </c>
      <c r="G22">
        <v>0.99021225231209442</v>
      </c>
      <c r="H22">
        <v>0.99540340932420246</v>
      </c>
      <c r="I22">
        <v>0.99723901124989267</v>
      </c>
      <c r="J22">
        <v>0.99796098220043505</v>
      </c>
      <c r="K22">
        <v>0.9982967807428359</v>
      </c>
      <c r="L22">
        <v>0.99849141270101593</v>
      </c>
      <c r="M22">
        <v>0.99862641261105778</v>
      </c>
      <c r="N22">
        <v>0.9987304703346449</v>
      </c>
      <c r="O22">
        <v>0.9988150923914888</v>
      </c>
    </row>
    <row r="23" spans="1:15" x14ac:dyDescent="0.2">
      <c r="A23" t="s">
        <v>41</v>
      </c>
      <c r="B23" t="s">
        <v>41</v>
      </c>
      <c r="C23">
        <v>0</v>
      </c>
      <c r="D23">
        <v>0.16515521733310135</v>
      </c>
      <c r="E23">
        <v>0.29798259006623007</v>
      </c>
      <c r="F23">
        <v>0.40512809251255344</v>
      </c>
      <c r="G23">
        <v>0.49269333186424391</v>
      </c>
      <c r="H23">
        <v>0.56508038783668102</v>
      </c>
      <c r="I23">
        <v>0.62547425871286622</v>
      </c>
      <c r="J23">
        <v>0.67623650305867122</v>
      </c>
      <c r="K23">
        <v>0.71915990730626678</v>
      </c>
      <c r="L23">
        <v>0.75563392799552576</v>
      </c>
      <c r="M23">
        <v>0.7867541754667563</v>
      </c>
      <c r="N23">
        <v>0.81339710943323174</v>
      </c>
      <c r="O23">
        <v>0.83627244717796578</v>
      </c>
    </row>
    <row r="24" spans="1:15" x14ac:dyDescent="0.2">
      <c r="A24" t="s">
        <v>69</v>
      </c>
      <c r="B24" t="s">
        <v>31</v>
      </c>
      <c r="C24">
        <v>0</v>
      </c>
      <c r="D24">
        <v>0.71743110013279221</v>
      </c>
      <c r="E24">
        <v>0.89446492057610427</v>
      </c>
      <c r="F24">
        <v>0.94851272242516194</v>
      </c>
      <c r="G24">
        <v>0.96650067295898878</v>
      </c>
      <c r="H24">
        <v>0.97315684944855041</v>
      </c>
      <c r="I24">
        <v>0.97619464632455644</v>
      </c>
      <c r="J24">
        <v>0.97794456898431048</v>
      </c>
      <c r="K24">
        <v>0.97917604573288564</v>
      </c>
      <c r="L24">
        <v>0.98015866678125352</v>
      </c>
      <c r="M24">
        <v>0.98099115305142215</v>
      </c>
      <c r="N24">
        <v>0.98171547683946503</v>
      </c>
      <c r="O24">
        <v>0.98235393290632023</v>
      </c>
    </row>
    <row r="25" spans="1:15" x14ac:dyDescent="0.2">
      <c r="A25" t="s">
        <v>70</v>
      </c>
      <c r="B25" t="s">
        <v>45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15</v>
      </c>
      <c r="B2" t="s">
        <v>16</v>
      </c>
      <c r="C2">
        <v>0.231049060186648</v>
      </c>
    </row>
    <row r="3" spans="1:3" x14ac:dyDescent="0.2">
      <c r="A3" t="s">
        <v>50</v>
      </c>
      <c r="B3" t="s">
        <v>38</v>
      </c>
      <c r="C3">
        <v>2.7182241999999999E-2</v>
      </c>
    </row>
    <row r="4" spans="1:3" x14ac:dyDescent="0.2">
      <c r="A4" t="s">
        <v>6</v>
      </c>
      <c r="B4" t="s">
        <v>0</v>
      </c>
      <c r="C4">
        <v>2.7182242374899815E-2</v>
      </c>
    </row>
    <row r="5" spans="1:3" x14ac:dyDescent="0.2">
      <c r="A5" t="s">
        <v>51</v>
      </c>
      <c r="B5" t="s">
        <v>32</v>
      </c>
      <c r="C5">
        <v>2.7182241999999999E-2</v>
      </c>
    </row>
    <row r="6" spans="1:3" x14ac:dyDescent="0.2">
      <c r="A6" t="s">
        <v>52</v>
      </c>
      <c r="B6" t="s">
        <v>34</v>
      </c>
      <c r="C6">
        <v>2.6659506944613279E-2</v>
      </c>
    </row>
    <row r="7" spans="1:3" x14ac:dyDescent="0.2">
      <c r="A7" t="s">
        <v>53</v>
      </c>
      <c r="B7" t="s">
        <v>43</v>
      </c>
      <c r="C7">
        <v>2.7182242374899815E-2</v>
      </c>
    </row>
    <row r="8" spans="1:3" x14ac:dyDescent="0.2">
      <c r="A8" t="s">
        <v>54</v>
      </c>
      <c r="B8" t="s">
        <v>48</v>
      </c>
      <c r="C8">
        <v>0.23104906018664842</v>
      </c>
    </row>
    <row r="9" spans="1:3" x14ac:dyDescent="0.2">
      <c r="A9" t="s">
        <v>55</v>
      </c>
      <c r="B9" t="s">
        <v>49</v>
      </c>
      <c r="C9">
        <v>2.7182241999999999E-2</v>
      </c>
    </row>
    <row r="10" spans="1:3" x14ac:dyDescent="0.2">
      <c r="A10" t="s">
        <v>56</v>
      </c>
      <c r="B10" t="s">
        <v>47</v>
      </c>
      <c r="C10">
        <v>1.6503504299046318E-2</v>
      </c>
    </row>
    <row r="11" spans="1:3" x14ac:dyDescent="0.2">
      <c r="A11" t="s">
        <v>57</v>
      </c>
      <c r="B11" t="s">
        <v>46</v>
      </c>
      <c r="C11">
        <v>2.3104906018664843E-3</v>
      </c>
    </row>
    <row r="12" spans="1:3" x14ac:dyDescent="0.2">
      <c r="A12" t="s">
        <v>58</v>
      </c>
      <c r="B12" t="s">
        <v>40</v>
      </c>
      <c r="C12">
        <v>4.6209812037329684E-2</v>
      </c>
    </row>
    <row r="13" spans="1:3" x14ac:dyDescent="0.2">
      <c r="A13" t="s">
        <v>59</v>
      </c>
      <c r="B13" t="s">
        <v>29</v>
      </c>
      <c r="C13">
        <v>0.34657359027997264</v>
      </c>
    </row>
    <row r="14" spans="1:3" x14ac:dyDescent="0.2">
      <c r="A14" t="s">
        <v>60</v>
      </c>
      <c r="B14" t="s">
        <v>44</v>
      </c>
      <c r="C14">
        <v>2.7182242374899815E-2</v>
      </c>
    </row>
    <row r="15" spans="1:3" x14ac:dyDescent="0.2">
      <c r="A15" t="s">
        <v>61</v>
      </c>
      <c r="B15" t="s">
        <v>35</v>
      </c>
      <c r="C15">
        <v>2.7182242374899815E-2</v>
      </c>
    </row>
    <row r="16" spans="1:3" x14ac:dyDescent="0.2">
      <c r="A16" t="s">
        <v>62</v>
      </c>
      <c r="B16" t="s">
        <v>33</v>
      </c>
      <c r="C16">
        <v>2.7182241999999999E-2</v>
      </c>
    </row>
    <row r="17" spans="1:3" x14ac:dyDescent="0.2">
      <c r="A17" t="s">
        <v>63</v>
      </c>
      <c r="B17" t="s">
        <v>28</v>
      </c>
      <c r="C17">
        <v>4.6209812037329684E-2</v>
      </c>
    </row>
    <row r="18" spans="1:3" x14ac:dyDescent="0.2">
      <c r="A18" t="s">
        <v>64</v>
      </c>
      <c r="B18" t="s">
        <v>42</v>
      </c>
      <c r="C18">
        <v>2.7182241999999999E-2</v>
      </c>
    </row>
    <row r="19" spans="1:3" x14ac:dyDescent="0.2">
      <c r="A19" t="s">
        <v>65</v>
      </c>
      <c r="B19" t="s">
        <v>39</v>
      </c>
      <c r="C19">
        <v>2.7182241999999999E-2</v>
      </c>
    </row>
    <row r="20" spans="1:3" x14ac:dyDescent="0.2">
      <c r="A20" t="s">
        <v>66</v>
      </c>
      <c r="B20" t="s">
        <v>37</v>
      </c>
      <c r="C20">
        <v>1.8733707582701223E-2</v>
      </c>
    </row>
    <row r="21" spans="1:3" x14ac:dyDescent="0.2">
      <c r="A21" t="s">
        <v>67</v>
      </c>
      <c r="B21" t="s">
        <v>36</v>
      </c>
      <c r="C21">
        <v>2.7182242374899815E-2</v>
      </c>
    </row>
    <row r="22" spans="1:3" x14ac:dyDescent="0.2">
      <c r="A22" t="s">
        <v>68</v>
      </c>
      <c r="B22" t="s">
        <v>30</v>
      </c>
      <c r="C22">
        <v>0.23104906018664842</v>
      </c>
    </row>
    <row r="23" spans="1:3" x14ac:dyDescent="0.2">
      <c r="A23" t="s">
        <v>41</v>
      </c>
      <c r="B23" t="s">
        <v>41</v>
      </c>
      <c r="C23">
        <v>2.7725887222397813E-2</v>
      </c>
    </row>
    <row r="24" spans="1:3" x14ac:dyDescent="0.2">
      <c r="A24" t="s">
        <v>69</v>
      </c>
      <c r="B24" t="s">
        <v>31</v>
      </c>
      <c r="C24">
        <v>0.23104906018664842</v>
      </c>
    </row>
    <row r="25" spans="1:3" x14ac:dyDescent="0.2">
      <c r="A25" t="s">
        <v>70</v>
      </c>
      <c r="B25" t="s">
        <v>45</v>
      </c>
      <c r="C25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74</v>
      </c>
    </row>
    <row r="2" spans="1:3" x14ac:dyDescent="0.2">
      <c r="A2" t="s">
        <v>15</v>
      </c>
      <c r="B2" t="s">
        <v>16</v>
      </c>
      <c r="C2">
        <v>0.46209812037329601</v>
      </c>
    </row>
    <row r="3" spans="1:3" x14ac:dyDescent="0.2">
      <c r="A3" t="s">
        <v>50</v>
      </c>
      <c r="B3" t="s">
        <v>38</v>
      </c>
      <c r="C3">
        <v>5.4364483999999998E-2</v>
      </c>
    </row>
    <row r="4" spans="1:3" x14ac:dyDescent="0.2">
      <c r="A4" t="s">
        <v>6</v>
      </c>
      <c r="B4" t="s">
        <v>0</v>
      </c>
      <c r="C4">
        <v>5.436448474979963E-2</v>
      </c>
    </row>
    <row r="5" spans="1:3" x14ac:dyDescent="0.2">
      <c r="A5" t="s">
        <v>51</v>
      </c>
      <c r="B5" t="s">
        <v>32</v>
      </c>
      <c r="C5">
        <v>5.4364483999999998E-2</v>
      </c>
    </row>
    <row r="6" spans="1:3" x14ac:dyDescent="0.2">
      <c r="A6" t="s">
        <v>52</v>
      </c>
      <c r="B6" t="s">
        <v>34</v>
      </c>
      <c r="C6">
        <v>5.3319013889226559E-2</v>
      </c>
    </row>
    <row r="7" spans="1:3" x14ac:dyDescent="0.2">
      <c r="A7" t="s">
        <v>53</v>
      </c>
      <c r="B7" t="s">
        <v>43</v>
      </c>
      <c r="C7">
        <v>5.436448474979963E-2</v>
      </c>
    </row>
    <row r="8" spans="1:3" x14ac:dyDescent="0.2">
      <c r="A8" t="s">
        <v>54</v>
      </c>
      <c r="B8" t="s">
        <v>48</v>
      </c>
      <c r="C8">
        <v>0.46209812037329684</v>
      </c>
    </row>
    <row r="9" spans="1:3" x14ac:dyDescent="0.2">
      <c r="A9" t="s">
        <v>55</v>
      </c>
      <c r="B9" t="s">
        <v>49</v>
      </c>
      <c r="C9">
        <v>5.4364483999999998E-2</v>
      </c>
    </row>
    <row r="10" spans="1:3" x14ac:dyDescent="0.2">
      <c r="A10" t="s">
        <v>56</v>
      </c>
      <c r="B10" t="s">
        <v>47</v>
      </c>
      <c r="C10">
        <v>3.3007008598092635E-2</v>
      </c>
    </row>
    <row r="11" spans="1:3" x14ac:dyDescent="0.2">
      <c r="A11" t="s">
        <v>57</v>
      </c>
      <c r="B11" t="s">
        <v>46</v>
      </c>
      <c r="C11">
        <v>4.6209812037329686E-3</v>
      </c>
    </row>
    <row r="12" spans="1:3" x14ac:dyDescent="0.2">
      <c r="A12" t="s">
        <v>58</v>
      </c>
      <c r="B12" t="s">
        <v>40</v>
      </c>
      <c r="C12">
        <v>9.2419624074659368E-2</v>
      </c>
    </row>
    <row r="13" spans="1:3" x14ac:dyDescent="0.2">
      <c r="A13" t="s">
        <v>59</v>
      </c>
      <c r="B13" t="s">
        <v>29</v>
      </c>
      <c r="C13">
        <v>0.69314718055994529</v>
      </c>
    </row>
    <row r="14" spans="1:3" x14ac:dyDescent="0.2">
      <c r="A14" t="s">
        <v>60</v>
      </c>
      <c r="B14" t="s">
        <v>44</v>
      </c>
      <c r="C14">
        <v>5.436448474979963E-2</v>
      </c>
    </row>
    <row r="15" spans="1:3" x14ac:dyDescent="0.2">
      <c r="A15" t="s">
        <v>61</v>
      </c>
      <c r="B15" t="s">
        <v>35</v>
      </c>
      <c r="C15">
        <v>5.436448474979963E-2</v>
      </c>
    </row>
    <row r="16" spans="1:3" x14ac:dyDescent="0.2">
      <c r="A16" t="s">
        <v>62</v>
      </c>
      <c r="B16" t="s">
        <v>33</v>
      </c>
      <c r="C16">
        <v>5.4364483999999998E-2</v>
      </c>
    </row>
    <row r="17" spans="1:3" x14ac:dyDescent="0.2">
      <c r="A17" t="s">
        <v>63</v>
      </c>
      <c r="B17" t="s">
        <v>28</v>
      </c>
      <c r="C17">
        <v>9.2419624074659368E-2</v>
      </c>
    </row>
    <row r="18" spans="1:3" x14ac:dyDescent="0.2">
      <c r="A18" t="s">
        <v>64</v>
      </c>
      <c r="B18" t="s">
        <v>42</v>
      </c>
      <c r="C18">
        <v>5.4364483999999998E-2</v>
      </c>
    </row>
    <row r="19" spans="1:3" x14ac:dyDescent="0.2">
      <c r="A19" t="s">
        <v>65</v>
      </c>
      <c r="B19" t="s">
        <v>39</v>
      </c>
      <c r="C19">
        <v>5.4364483999999998E-2</v>
      </c>
    </row>
    <row r="20" spans="1:3" x14ac:dyDescent="0.2">
      <c r="A20" t="s">
        <v>66</v>
      </c>
      <c r="B20" t="s">
        <v>37</v>
      </c>
      <c r="C20">
        <v>3.7467415165402446E-2</v>
      </c>
    </row>
    <row r="21" spans="1:3" x14ac:dyDescent="0.2">
      <c r="A21" t="s">
        <v>67</v>
      </c>
      <c r="B21" t="s">
        <v>36</v>
      </c>
      <c r="C21">
        <v>5.436448474979963E-2</v>
      </c>
    </row>
    <row r="22" spans="1:3" x14ac:dyDescent="0.2">
      <c r="A22" t="s">
        <v>68</v>
      </c>
      <c r="B22" t="s">
        <v>30</v>
      </c>
      <c r="C22">
        <v>0.46209812037329684</v>
      </c>
    </row>
    <row r="23" spans="1:3" x14ac:dyDescent="0.2">
      <c r="A23" t="s">
        <v>41</v>
      </c>
      <c r="B23" t="s">
        <v>41</v>
      </c>
      <c r="C23">
        <v>5.5451774444795626E-2</v>
      </c>
    </row>
    <row r="24" spans="1:3" x14ac:dyDescent="0.2">
      <c r="A24" t="s">
        <v>69</v>
      </c>
      <c r="B24" t="s">
        <v>31</v>
      </c>
      <c r="C24">
        <v>0.46209812037329684</v>
      </c>
    </row>
    <row r="25" spans="1:3" x14ac:dyDescent="0.2">
      <c r="A25" t="s">
        <v>70</v>
      </c>
      <c r="B25" t="s">
        <v>45</v>
      </c>
      <c r="C25">
        <v>8.504873381103624E-3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75</v>
      </c>
    </row>
    <row r="2" spans="1:3" x14ac:dyDescent="0.2">
      <c r="A2" t="s">
        <v>15</v>
      </c>
      <c r="B2" t="s">
        <v>16</v>
      </c>
      <c r="C2">
        <v>0</v>
      </c>
    </row>
    <row r="3" spans="1:3" x14ac:dyDescent="0.2">
      <c r="A3" t="s">
        <v>50</v>
      </c>
      <c r="B3" t="s">
        <v>38</v>
      </c>
      <c r="C3">
        <v>0</v>
      </c>
    </row>
    <row r="4" spans="1:3" x14ac:dyDescent="0.2">
      <c r="A4" t="s">
        <v>6</v>
      </c>
      <c r="B4" t="s">
        <v>0</v>
      </c>
      <c r="C4">
        <v>0</v>
      </c>
    </row>
    <row r="5" spans="1:3" x14ac:dyDescent="0.2">
      <c r="A5" t="s">
        <v>51</v>
      </c>
      <c r="B5" t="s">
        <v>32</v>
      </c>
      <c r="C5">
        <v>0</v>
      </c>
    </row>
    <row r="6" spans="1:3" x14ac:dyDescent="0.2">
      <c r="A6" t="s">
        <v>52</v>
      </c>
      <c r="B6" t="s">
        <v>34</v>
      </c>
      <c r="C6">
        <v>0</v>
      </c>
    </row>
    <row r="7" spans="1:3" x14ac:dyDescent="0.2">
      <c r="A7" t="s">
        <v>53</v>
      </c>
      <c r="B7" t="s">
        <v>43</v>
      </c>
      <c r="C7">
        <v>0</v>
      </c>
    </row>
    <row r="8" spans="1:3" x14ac:dyDescent="0.2">
      <c r="A8" t="s">
        <v>54</v>
      </c>
      <c r="B8" t="s">
        <v>48</v>
      </c>
      <c r="C8">
        <v>0</v>
      </c>
    </row>
    <row r="9" spans="1:3" x14ac:dyDescent="0.2">
      <c r="A9" t="s">
        <v>55</v>
      </c>
      <c r="B9" t="s">
        <v>49</v>
      </c>
      <c r="C9">
        <v>0</v>
      </c>
    </row>
    <row r="10" spans="1:3" x14ac:dyDescent="0.2">
      <c r="A10" t="s">
        <v>56</v>
      </c>
      <c r="B10" t="s">
        <v>47</v>
      </c>
      <c r="C10">
        <v>3.3007008598092635E-2</v>
      </c>
    </row>
    <row r="11" spans="1:3" x14ac:dyDescent="0.2">
      <c r="A11" t="s">
        <v>57</v>
      </c>
      <c r="B11" t="s">
        <v>46</v>
      </c>
      <c r="C11">
        <v>0</v>
      </c>
    </row>
    <row r="12" spans="1:3" x14ac:dyDescent="0.2">
      <c r="A12" t="s">
        <v>58</v>
      </c>
      <c r="B12" t="s">
        <v>40</v>
      </c>
      <c r="C12">
        <v>0</v>
      </c>
    </row>
    <row r="13" spans="1:3" x14ac:dyDescent="0.2">
      <c r="A13" t="s">
        <v>59</v>
      </c>
      <c r="B13" t="s">
        <v>29</v>
      </c>
      <c r="C13">
        <v>0</v>
      </c>
    </row>
    <row r="14" spans="1:3" x14ac:dyDescent="0.2">
      <c r="A14" t="s">
        <v>60</v>
      </c>
      <c r="B14" t="s">
        <v>44</v>
      </c>
      <c r="C14">
        <v>0</v>
      </c>
    </row>
    <row r="15" spans="1:3" x14ac:dyDescent="0.2">
      <c r="A15" t="s">
        <v>61</v>
      </c>
      <c r="B15" t="s">
        <v>35</v>
      </c>
      <c r="C15">
        <v>0</v>
      </c>
    </row>
    <row r="16" spans="1:3" x14ac:dyDescent="0.2">
      <c r="A16" t="s">
        <v>62</v>
      </c>
      <c r="B16" t="s">
        <v>33</v>
      </c>
      <c r="C16">
        <v>0</v>
      </c>
    </row>
    <row r="17" spans="1:3" x14ac:dyDescent="0.2">
      <c r="A17" t="s">
        <v>63</v>
      </c>
      <c r="B17" t="s">
        <v>28</v>
      </c>
      <c r="C17">
        <v>0</v>
      </c>
    </row>
    <row r="18" spans="1:3" x14ac:dyDescent="0.2">
      <c r="A18" t="s">
        <v>64</v>
      </c>
      <c r="B18" t="s">
        <v>42</v>
      </c>
      <c r="C18">
        <v>0</v>
      </c>
    </row>
    <row r="19" spans="1:3" x14ac:dyDescent="0.2">
      <c r="A19" t="s">
        <v>65</v>
      </c>
      <c r="B19" t="s">
        <v>39</v>
      </c>
      <c r="C19">
        <v>0</v>
      </c>
    </row>
    <row r="20" spans="1:3" x14ac:dyDescent="0.2">
      <c r="A20" t="s">
        <v>66</v>
      </c>
      <c r="B20" t="s">
        <v>37</v>
      </c>
      <c r="C20">
        <v>0</v>
      </c>
    </row>
    <row r="21" spans="1:3" x14ac:dyDescent="0.2">
      <c r="A21" t="s">
        <v>67</v>
      </c>
      <c r="B21" t="s">
        <v>36</v>
      </c>
      <c r="C21">
        <v>0</v>
      </c>
    </row>
    <row r="22" spans="1:3" x14ac:dyDescent="0.2">
      <c r="A22" t="s">
        <v>68</v>
      </c>
      <c r="B22" t="s">
        <v>30</v>
      </c>
      <c r="C22">
        <v>0</v>
      </c>
    </row>
    <row r="23" spans="1:3" x14ac:dyDescent="0.2">
      <c r="A23" t="s">
        <v>41</v>
      </c>
      <c r="B23" t="s">
        <v>41</v>
      </c>
      <c r="C23">
        <v>0</v>
      </c>
    </row>
    <row r="24" spans="1:3" x14ac:dyDescent="0.2">
      <c r="A24" t="s">
        <v>69</v>
      </c>
      <c r="B24" t="s">
        <v>31</v>
      </c>
      <c r="C24">
        <v>0</v>
      </c>
    </row>
    <row r="25" spans="1:3" x14ac:dyDescent="0.2">
      <c r="A25" t="s">
        <v>70</v>
      </c>
      <c r="B25" t="s">
        <v>45</v>
      </c>
      <c r="C25">
        <v>8.504873381103624E-3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B104857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ht="15.75" x14ac:dyDescent="0.25">
      <c r="A2" s="1" t="s">
        <v>15</v>
      </c>
      <c r="B2" s="10" t="s">
        <v>16</v>
      </c>
      <c r="C2" s="4">
        <v>0.231049060186648</v>
      </c>
    </row>
    <row r="3" spans="1:3" ht="15.75" x14ac:dyDescent="0.25">
      <c r="A3" s="1" t="s">
        <v>50</v>
      </c>
      <c r="B3" s="10" t="s">
        <v>38</v>
      </c>
      <c r="C3" s="4">
        <v>2.7182241999999999E-2</v>
      </c>
    </row>
    <row r="4" spans="1:3" ht="15.75" x14ac:dyDescent="0.25">
      <c r="A4" s="1" t="s">
        <v>6</v>
      </c>
      <c r="B4" s="10" t="s">
        <v>0</v>
      </c>
      <c r="C4" s="4">
        <v>2.7182242374899815E-2</v>
      </c>
    </row>
    <row r="5" spans="1:3" ht="15.75" x14ac:dyDescent="0.25">
      <c r="A5" s="1" t="s">
        <v>51</v>
      </c>
      <c r="B5" s="10" t="s">
        <v>32</v>
      </c>
      <c r="C5" s="4">
        <v>2.7182241999999999E-2</v>
      </c>
    </row>
    <row r="6" spans="1:3" ht="15.75" x14ac:dyDescent="0.25">
      <c r="A6" s="1" t="s">
        <v>52</v>
      </c>
      <c r="B6" s="10" t="s">
        <v>34</v>
      </c>
      <c r="C6" s="4">
        <v>2.6659506944613279E-2</v>
      </c>
    </row>
    <row r="7" spans="1:3" ht="15.75" x14ac:dyDescent="0.25">
      <c r="A7" s="1" t="s">
        <v>53</v>
      </c>
      <c r="B7" s="10" t="s">
        <v>43</v>
      </c>
      <c r="C7" s="4">
        <v>2.7182242374899815E-2</v>
      </c>
    </row>
    <row r="8" spans="1:3" ht="15.75" x14ac:dyDescent="0.25">
      <c r="A8" s="1" t="s">
        <v>54</v>
      </c>
      <c r="B8" s="10" t="s">
        <v>48</v>
      </c>
      <c r="C8" s="4">
        <v>0.23104906018664842</v>
      </c>
    </row>
    <row r="9" spans="1:3" ht="15.75" x14ac:dyDescent="0.25">
      <c r="A9" s="1" t="s">
        <v>55</v>
      </c>
      <c r="B9" s="10" t="s">
        <v>49</v>
      </c>
      <c r="C9" s="4">
        <v>2.7182241999999999E-2</v>
      </c>
    </row>
    <row r="10" spans="1:3" ht="15.75" x14ac:dyDescent="0.25">
      <c r="A10" s="1" t="s">
        <v>56</v>
      </c>
      <c r="B10" s="10" t="s">
        <v>47</v>
      </c>
      <c r="C10" s="4">
        <v>1.6503504299046318E-2</v>
      </c>
    </row>
    <row r="11" spans="1:3" ht="15.75" x14ac:dyDescent="0.25">
      <c r="A11" s="1" t="s">
        <v>57</v>
      </c>
      <c r="B11" s="10" t="s">
        <v>46</v>
      </c>
      <c r="C11" s="4">
        <v>2.3104906018664843E-3</v>
      </c>
    </row>
    <row r="12" spans="1:3" ht="15.75" x14ac:dyDescent="0.25">
      <c r="A12" s="1" t="s">
        <v>58</v>
      </c>
      <c r="B12" s="10" t="s">
        <v>40</v>
      </c>
      <c r="C12" s="4">
        <v>4.6209812037329684E-2</v>
      </c>
    </row>
    <row r="13" spans="1:3" ht="15.75" x14ac:dyDescent="0.25">
      <c r="A13" s="1" t="s">
        <v>59</v>
      </c>
      <c r="B13" s="10" t="s">
        <v>29</v>
      </c>
      <c r="C13" s="4">
        <v>0.34657359027997264</v>
      </c>
    </row>
    <row r="14" spans="1:3" ht="15.75" x14ac:dyDescent="0.25">
      <c r="A14" s="1" t="s">
        <v>60</v>
      </c>
      <c r="B14" s="10" t="s">
        <v>44</v>
      </c>
      <c r="C14" s="4">
        <v>2.7182242374899815E-2</v>
      </c>
    </row>
    <row r="15" spans="1:3" ht="15.75" x14ac:dyDescent="0.25">
      <c r="A15" s="1" t="s">
        <v>61</v>
      </c>
      <c r="B15" s="10" t="s">
        <v>35</v>
      </c>
      <c r="C15" s="4">
        <v>2.7182242374899815E-2</v>
      </c>
    </row>
    <row r="16" spans="1:3" ht="15.75" x14ac:dyDescent="0.25">
      <c r="A16" s="1" t="s">
        <v>62</v>
      </c>
      <c r="B16" s="10" t="s">
        <v>33</v>
      </c>
      <c r="C16" s="4">
        <v>2.7182241999999999E-2</v>
      </c>
    </row>
    <row r="17" spans="1:3" ht="15.75" x14ac:dyDescent="0.25">
      <c r="A17" s="1" t="s">
        <v>63</v>
      </c>
      <c r="B17" s="10" t="s">
        <v>28</v>
      </c>
      <c r="C17" s="4">
        <v>4.6209812037329684E-2</v>
      </c>
    </row>
    <row r="18" spans="1:3" ht="15.75" x14ac:dyDescent="0.25">
      <c r="A18" s="1" t="s">
        <v>64</v>
      </c>
      <c r="B18" s="10" t="s">
        <v>42</v>
      </c>
      <c r="C18" s="4">
        <v>2.7182241999999999E-2</v>
      </c>
    </row>
    <row r="19" spans="1:3" ht="15.75" x14ac:dyDescent="0.25">
      <c r="A19" s="1" t="s">
        <v>65</v>
      </c>
      <c r="B19" s="10" t="s">
        <v>39</v>
      </c>
      <c r="C19" s="4">
        <v>2.7182241999999999E-2</v>
      </c>
    </row>
    <row r="20" spans="1:3" ht="15.75" x14ac:dyDescent="0.25">
      <c r="A20" s="1" t="s">
        <v>66</v>
      </c>
      <c r="B20" s="10" t="s">
        <v>37</v>
      </c>
      <c r="C20" s="4">
        <v>1.8733707582701223E-2</v>
      </c>
    </row>
    <row r="21" spans="1:3" ht="15.75" x14ac:dyDescent="0.25">
      <c r="A21" s="1" t="s">
        <v>67</v>
      </c>
      <c r="B21" s="10" t="s">
        <v>36</v>
      </c>
      <c r="C21" s="4">
        <v>2.7182242374899815E-2</v>
      </c>
    </row>
    <row r="22" spans="1:3" ht="15.75" x14ac:dyDescent="0.25">
      <c r="A22" s="1" t="s">
        <v>68</v>
      </c>
      <c r="B22" s="10" t="s">
        <v>30</v>
      </c>
      <c r="C22" s="4">
        <v>0.23104906018664842</v>
      </c>
    </row>
    <row r="23" spans="1:3" ht="15.75" x14ac:dyDescent="0.25">
      <c r="A23" s="1" t="s">
        <v>41</v>
      </c>
      <c r="B23" s="10" t="s">
        <v>41</v>
      </c>
      <c r="C23" s="4">
        <v>2.7725887222397813E-2</v>
      </c>
    </row>
    <row r="24" spans="1:3" ht="15.75" x14ac:dyDescent="0.25">
      <c r="A24" s="1" t="s">
        <v>69</v>
      </c>
      <c r="B24" s="10" t="s">
        <v>31</v>
      </c>
      <c r="C24" s="4">
        <v>0.23104906018664842</v>
      </c>
    </row>
    <row r="25" spans="1:3" ht="15.75" x14ac:dyDescent="0.25">
      <c r="A25" s="1" t="s">
        <v>70</v>
      </c>
      <c r="B25" s="10" t="s">
        <v>45</v>
      </c>
      <c r="C25" s="4">
        <v>4.252436690551812E-3</v>
      </c>
    </row>
    <row r="26" spans="1:3" x14ac:dyDescent="0.2">
      <c r="C26" s="5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D1" workbookViewId="0">
      <selection activeCell="M13" sqref="M13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30</v>
      </c>
      <c r="L1" s="8">
        <v>60</v>
      </c>
      <c r="M1" s="8">
        <v>60</v>
      </c>
      <c r="N1" s="8">
        <v>60</v>
      </c>
      <c r="O1" s="6">
        <v>60</v>
      </c>
    </row>
    <row r="2" spans="1:15" ht="15.75" x14ac:dyDescent="0.25">
      <c r="A2" s="1" t="s">
        <v>15</v>
      </c>
      <c r="B2" s="10" t="s">
        <v>16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  <c r="O2">
        <v>-1.2202</v>
      </c>
    </row>
    <row r="3" spans="1:15" ht="15.75" x14ac:dyDescent="0.25">
      <c r="A3" s="1" t="s">
        <v>50</v>
      </c>
      <c r="B3" s="10" t="s">
        <v>38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  <c r="O3">
        <v>0.64600000000000002</v>
      </c>
    </row>
    <row r="4" spans="1:15" ht="15.75" x14ac:dyDescent="0.25">
      <c r="A4" s="1" t="s">
        <v>6</v>
      </c>
      <c r="B4" s="10" t="s">
        <v>0</v>
      </c>
      <c r="C4">
        <v>-0.16739999999999999</v>
      </c>
      <c r="D4">
        <v>-9.5899999999999999E-2</v>
      </c>
      <c r="E4">
        <v>1.202</v>
      </c>
      <c r="F4">
        <v>1.3568</v>
      </c>
      <c r="G4">
        <v>-0.42530000000000001</v>
      </c>
      <c r="H4">
        <v>0.4803</v>
      </c>
      <c r="I4">
        <v>1.0042</v>
      </c>
      <c r="J4">
        <v>1.2911999999999999</v>
      </c>
      <c r="K4">
        <v>2.1520000000000001</v>
      </c>
      <c r="L4">
        <v>2.1587000000000001</v>
      </c>
      <c r="M4">
        <v>0.86670000000000003</v>
      </c>
      <c r="N4">
        <v>2.4531000000000001</v>
      </c>
      <c r="O4">
        <v>1.5551999999999999</v>
      </c>
    </row>
    <row r="5" spans="1:15" ht="15.75" x14ac:dyDescent="0.25">
      <c r="A5" s="1" t="s">
        <v>51</v>
      </c>
      <c r="B5" s="10" t="s">
        <v>32</v>
      </c>
      <c r="C5">
        <v>-0.3871</v>
      </c>
      <c r="D5">
        <v>0.33900000000000002</v>
      </c>
      <c r="E5">
        <v>-0.48409999999999997</v>
      </c>
      <c r="F5">
        <v>-0.4753</v>
      </c>
      <c r="G5">
        <v>0.54179999999999995</v>
      </c>
      <c r="H5">
        <v>0.21110000000000001</v>
      </c>
      <c r="I5">
        <v>3.4200000000000001E-2</v>
      </c>
      <c r="J5">
        <v>0.4803</v>
      </c>
      <c r="K5">
        <v>-1.2919</v>
      </c>
      <c r="L5">
        <v>0.34670000000000001</v>
      </c>
      <c r="M5">
        <v>-3.32E-2</v>
      </c>
      <c r="N5">
        <v>-0.15540000000000001</v>
      </c>
      <c r="O5">
        <v>0.60240000000000005</v>
      </c>
    </row>
    <row r="6" spans="1:15" ht="15.75" x14ac:dyDescent="0.25">
      <c r="A6" s="1" t="s">
        <v>52</v>
      </c>
      <c r="B6" s="10" t="s">
        <v>34</v>
      </c>
      <c r="C6">
        <v>-0.44940000000000002</v>
      </c>
      <c r="D6">
        <v>-0.53610000000000002</v>
      </c>
      <c r="E6">
        <v>0.19420000000000001</v>
      </c>
      <c r="F6">
        <v>-0.4073</v>
      </c>
      <c r="G6">
        <v>8.8000000000000005E-3</v>
      </c>
      <c r="H6">
        <v>-0.18840000000000001</v>
      </c>
      <c r="I6">
        <v>-1.7910999999999999</v>
      </c>
      <c r="J6">
        <v>-0.20610000000000001</v>
      </c>
      <c r="K6">
        <v>-0.78349999999999997</v>
      </c>
      <c r="L6">
        <v>-0.96879999999999999</v>
      </c>
      <c r="M6">
        <v>-0.7742</v>
      </c>
      <c r="N6">
        <v>-0.91649999999999998</v>
      </c>
      <c r="O6">
        <v>-0.70030000000000003</v>
      </c>
    </row>
    <row r="7" spans="1:15" ht="15.75" x14ac:dyDescent="0.25">
      <c r="A7" s="1" t="s">
        <v>53</v>
      </c>
      <c r="B7" s="10" t="s">
        <v>43</v>
      </c>
      <c r="C7">
        <v>0.53239999999999998</v>
      </c>
      <c r="D7">
        <v>0.86529999999999996</v>
      </c>
      <c r="E7">
        <v>-0.1229</v>
      </c>
      <c r="F7">
        <v>-1.1520999999999999</v>
      </c>
      <c r="G7">
        <v>0.42320000000000002</v>
      </c>
      <c r="H7">
        <v>0.82010000000000005</v>
      </c>
      <c r="I7">
        <v>9.3399999999999997E-2</v>
      </c>
      <c r="J7">
        <v>-0.3362</v>
      </c>
      <c r="K7">
        <v>-0.2999</v>
      </c>
      <c r="L7">
        <v>-0.30709999999999998</v>
      </c>
      <c r="M7">
        <v>-0.56789999999999996</v>
      </c>
      <c r="N7">
        <v>-0.91559999999999997</v>
      </c>
      <c r="O7">
        <v>-0.36509999999999998</v>
      </c>
    </row>
    <row r="8" spans="1:15" ht="15.75" x14ac:dyDescent="0.25">
      <c r="A8" s="1" t="s">
        <v>54</v>
      </c>
      <c r="B8" s="10" t="s">
        <v>48</v>
      </c>
      <c r="C8">
        <v>-1.2251000000000001</v>
      </c>
      <c r="D8">
        <v>0.3775</v>
      </c>
      <c r="E8">
        <v>0.16650000000000001</v>
      </c>
      <c r="F8">
        <v>-0.54879999999999995</v>
      </c>
      <c r="G8">
        <v>-0.64390000000000003</v>
      </c>
      <c r="H8">
        <v>-0.2681</v>
      </c>
      <c r="I8">
        <v>1.4159999999999999</v>
      </c>
      <c r="J8">
        <v>0.99670000000000003</v>
      </c>
      <c r="K8">
        <v>0.73699999999999999</v>
      </c>
      <c r="L8">
        <v>0.1993</v>
      </c>
      <c r="M8">
        <v>0.83379999999999999</v>
      </c>
      <c r="N8">
        <v>0.8669</v>
      </c>
      <c r="O8">
        <v>0.19270000000000001</v>
      </c>
    </row>
    <row r="9" spans="1:15" ht="15.75" x14ac:dyDescent="0.25">
      <c r="A9" s="1" t="s">
        <v>55</v>
      </c>
      <c r="B9" s="10" t="s">
        <v>49</v>
      </c>
      <c r="C9">
        <v>0.30840000000000001</v>
      </c>
      <c r="D9">
        <v>0.2238</v>
      </c>
      <c r="E9">
        <v>1.6832</v>
      </c>
      <c r="F9">
        <v>1.1787000000000001</v>
      </c>
      <c r="G9">
        <v>-0.88</v>
      </c>
      <c r="H9">
        <v>1.2565</v>
      </c>
      <c r="I9">
        <v>1.2038</v>
      </c>
      <c r="J9">
        <v>1.1176999999999999</v>
      </c>
      <c r="K9">
        <v>1.7827999999999999</v>
      </c>
      <c r="L9">
        <v>1.4458</v>
      </c>
      <c r="M9">
        <v>0.86680000000000001</v>
      </c>
      <c r="N9">
        <v>1.6827000000000001</v>
      </c>
      <c r="O9">
        <v>2.0472999999999999</v>
      </c>
    </row>
    <row r="10" spans="1:15" ht="15.75" x14ac:dyDescent="0.25">
      <c r="A10" s="1" t="s">
        <v>56</v>
      </c>
      <c r="B10" s="10" t="s">
        <v>47</v>
      </c>
      <c r="C10">
        <v>-0.64229999999999998</v>
      </c>
      <c r="D10">
        <v>-1.4957</v>
      </c>
      <c r="E10">
        <v>-0.53469999999999995</v>
      </c>
      <c r="F10">
        <v>-1.3753</v>
      </c>
      <c r="G10">
        <v>-1.1134999999999999</v>
      </c>
      <c r="H10">
        <v>-1.3188</v>
      </c>
      <c r="I10">
        <v>-0.79459999999999997</v>
      </c>
      <c r="J10">
        <v>-9.2600000000000002E-2</v>
      </c>
      <c r="K10">
        <v>4.0000000000000002E-4</v>
      </c>
      <c r="L10">
        <v>-0.2288</v>
      </c>
      <c r="M10">
        <v>-0.85299999999999998</v>
      </c>
      <c r="N10">
        <v>-0.71350000000000002</v>
      </c>
      <c r="O10">
        <v>0.47570000000000001</v>
      </c>
    </row>
    <row r="11" spans="1:15" ht="15.75" x14ac:dyDescent="0.25">
      <c r="A11" s="1" t="s">
        <v>57</v>
      </c>
      <c r="B11" s="10" t="s">
        <v>46</v>
      </c>
      <c r="C11">
        <v>-2.0259</v>
      </c>
      <c r="D11">
        <v>1.2025999999999999</v>
      </c>
      <c r="E11">
        <v>0.85219999999999996</v>
      </c>
      <c r="F11">
        <v>1.111</v>
      </c>
      <c r="G11">
        <v>-0.42909999999999998</v>
      </c>
      <c r="H11">
        <v>-0.88849999999999996</v>
      </c>
      <c r="I11">
        <v>0.93540000000000001</v>
      </c>
      <c r="J11">
        <v>0.7026</v>
      </c>
      <c r="K11">
        <v>1.2608999999999999</v>
      </c>
      <c r="L11">
        <v>-0.17230000000000001</v>
      </c>
      <c r="M11">
        <v>-0.83009999999999995</v>
      </c>
      <c r="N11">
        <v>1.1946000000000001</v>
      </c>
      <c r="O11">
        <v>0.24709999999999999</v>
      </c>
    </row>
    <row r="12" spans="1:15" ht="15.75" x14ac:dyDescent="0.25">
      <c r="A12" s="1" t="s">
        <v>58</v>
      </c>
      <c r="B12" s="10" t="s">
        <v>40</v>
      </c>
      <c r="C12">
        <v>3.0510999999999999</v>
      </c>
      <c r="D12">
        <v>8.6073000000000004</v>
      </c>
      <c r="E12">
        <v>5.3079000000000001</v>
      </c>
      <c r="F12">
        <v>3.3574000000000002</v>
      </c>
      <c r="G12">
        <v>2.6960000000000002</v>
      </c>
      <c r="H12">
        <v>0.59260000000000002</v>
      </c>
      <c r="I12">
        <v>2.8308</v>
      </c>
      <c r="J12">
        <v>0.84670000000000001</v>
      </c>
      <c r="K12">
        <v>-0.64390000000000003</v>
      </c>
      <c r="L12">
        <v>-0.91930000000000001</v>
      </c>
      <c r="M12">
        <v>-2.3355999999999999</v>
      </c>
      <c r="N12">
        <v>-1.7196</v>
      </c>
      <c r="O12">
        <v>-1.7269000000000001</v>
      </c>
    </row>
    <row r="13" spans="1:15" ht="15.75" x14ac:dyDescent="0.25">
      <c r="A13" s="1" t="s">
        <v>59</v>
      </c>
      <c r="B13" s="10" t="s">
        <v>29</v>
      </c>
      <c r="C13">
        <v>-1.0323</v>
      </c>
      <c r="D13">
        <v>1.0141</v>
      </c>
      <c r="E13">
        <v>0.20569999999999999</v>
      </c>
      <c r="F13">
        <v>-0.2848</v>
      </c>
      <c r="G13">
        <v>0.33500000000000002</v>
      </c>
      <c r="H13">
        <v>0.84209999999999996</v>
      </c>
      <c r="I13">
        <v>0.13189999999999999</v>
      </c>
      <c r="J13">
        <v>1.4536</v>
      </c>
      <c r="K13">
        <v>-0.76559999999999995</v>
      </c>
      <c r="L13">
        <v>0.74419999999999997</v>
      </c>
      <c r="M13">
        <v>1.2458</v>
      </c>
      <c r="N13">
        <v>0.87539999999999996</v>
      </c>
      <c r="O13">
        <v>-0.1343</v>
      </c>
    </row>
    <row r="14" spans="1:15" ht="15.75" x14ac:dyDescent="0.25">
      <c r="A14" s="1" t="s">
        <v>60</v>
      </c>
      <c r="B14" s="10" t="s">
        <v>44</v>
      </c>
      <c r="C14">
        <v>-1.3305</v>
      </c>
      <c r="D14">
        <v>2.5337000000000001</v>
      </c>
      <c r="E14">
        <v>1.4569000000000001</v>
      </c>
      <c r="F14">
        <v>1.2762</v>
      </c>
      <c r="G14">
        <v>0.65349999999999997</v>
      </c>
      <c r="H14">
        <v>0.9839</v>
      </c>
      <c r="I14">
        <v>2.1579999999999999</v>
      </c>
      <c r="J14">
        <v>-0.51170000000000004</v>
      </c>
      <c r="K14">
        <v>1.6001000000000001</v>
      </c>
      <c r="L14">
        <v>2.2101999999999999</v>
      </c>
      <c r="M14">
        <v>0.93799999999999994</v>
      </c>
      <c r="N14">
        <v>2.6795</v>
      </c>
      <c r="O14">
        <v>-6.08E-2</v>
      </c>
    </row>
    <row r="15" spans="1:15" ht="15.75" x14ac:dyDescent="0.25">
      <c r="A15" s="1" t="s">
        <v>61</v>
      </c>
      <c r="B15" s="10" t="s">
        <v>35</v>
      </c>
      <c r="C15">
        <v>-2.3953000000000002</v>
      </c>
      <c r="D15">
        <v>-0.60880000000000001</v>
      </c>
      <c r="E15">
        <v>-1.1042000000000001</v>
      </c>
      <c r="F15">
        <v>-0.98609999999999998</v>
      </c>
      <c r="G15">
        <v>-1.0640000000000001</v>
      </c>
      <c r="H15">
        <v>0.55830000000000002</v>
      </c>
      <c r="I15">
        <v>-2.8999999999999998E-3</v>
      </c>
      <c r="J15">
        <v>-0.82210000000000005</v>
      </c>
      <c r="K15">
        <v>-0.40250000000000002</v>
      </c>
      <c r="L15">
        <v>0.29139999999999999</v>
      </c>
      <c r="M15">
        <v>-1.9228000000000001</v>
      </c>
      <c r="N15">
        <v>-1.1823999999999999</v>
      </c>
      <c r="O15">
        <v>0.55130000000000001</v>
      </c>
    </row>
    <row r="16" spans="1:15" ht="15.75" x14ac:dyDescent="0.25">
      <c r="A16" s="1" t="s">
        <v>62</v>
      </c>
      <c r="B16" s="10" t="s">
        <v>33</v>
      </c>
      <c r="C16">
        <v>0.82110000000000005</v>
      </c>
      <c r="D16">
        <v>0.64070000000000005</v>
      </c>
      <c r="E16">
        <v>1.353</v>
      </c>
      <c r="F16">
        <v>-0.14330000000000001</v>
      </c>
      <c r="G16">
        <v>-2.2048999999999999</v>
      </c>
      <c r="H16">
        <v>-1.5176000000000001</v>
      </c>
      <c r="I16">
        <v>0.70979999999999999</v>
      </c>
      <c r="J16">
        <v>0.91290000000000004</v>
      </c>
      <c r="K16">
        <v>8.8000000000000005E-3</v>
      </c>
      <c r="L16">
        <v>-0.42049999999999998</v>
      </c>
      <c r="M16">
        <v>-1.0754999999999999</v>
      </c>
      <c r="N16">
        <v>0.78590000000000004</v>
      </c>
      <c r="O16">
        <v>0.84750000000000003</v>
      </c>
    </row>
    <row r="17" spans="1:15" ht="15.75" x14ac:dyDescent="0.25">
      <c r="A17" s="1" t="s">
        <v>63</v>
      </c>
      <c r="B17" s="10" t="s">
        <v>28</v>
      </c>
      <c r="C17">
        <v>4.02E-2</v>
      </c>
      <c r="D17">
        <v>2.0834000000000001</v>
      </c>
      <c r="E17">
        <v>1.3482000000000001</v>
      </c>
      <c r="F17">
        <v>-0.48020000000000002</v>
      </c>
      <c r="G17">
        <v>0.66820000000000002</v>
      </c>
      <c r="H17">
        <v>0.4582</v>
      </c>
      <c r="I17">
        <v>2.1783999999999999</v>
      </c>
      <c r="J17">
        <v>-0.92569999999999997</v>
      </c>
      <c r="K17">
        <v>0.90169999999999995</v>
      </c>
      <c r="L17">
        <v>1.3484</v>
      </c>
      <c r="M17">
        <v>0.90249999999999997</v>
      </c>
      <c r="N17">
        <v>0.85019999999999996</v>
      </c>
      <c r="O17">
        <v>-1.0747</v>
      </c>
    </row>
    <row r="18" spans="1:15" ht="15.75" x14ac:dyDescent="0.25">
      <c r="A18" s="1" t="s">
        <v>64</v>
      </c>
      <c r="B18" s="10" t="s">
        <v>42</v>
      </c>
      <c r="C18">
        <v>-1.9655</v>
      </c>
      <c r="D18">
        <v>-0.32240000000000002</v>
      </c>
      <c r="E18">
        <v>0.99260000000000004</v>
      </c>
      <c r="F18">
        <v>-0.7823</v>
      </c>
      <c r="G18">
        <v>-0.81210000000000004</v>
      </c>
      <c r="H18">
        <v>-0.98729999999999996</v>
      </c>
      <c r="I18">
        <v>-0.1983</v>
      </c>
      <c r="J18">
        <v>7.1199999999999999E-2</v>
      </c>
      <c r="K18">
        <v>-0.45540000000000003</v>
      </c>
      <c r="L18">
        <v>-1.2208000000000001</v>
      </c>
      <c r="M18">
        <v>-1.3627</v>
      </c>
      <c r="N18">
        <v>-0.47110000000000002</v>
      </c>
      <c r="O18">
        <v>-0.16750000000000001</v>
      </c>
    </row>
    <row r="19" spans="1:15" ht="15.75" x14ac:dyDescent="0.25">
      <c r="A19" s="1" t="s">
        <v>65</v>
      </c>
      <c r="B19" s="10" t="s">
        <v>39</v>
      </c>
      <c r="C19">
        <v>-0.10249999999999999</v>
      </c>
      <c r="D19">
        <v>0.17269999999999999</v>
      </c>
      <c r="E19">
        <v>2.5152000000000001</v>
      </c>
      <c r="F19">
        <v>0.90259999999999996</v>
      </c>
      <c r="G19">
        <v>-1.2200000000000001E-2</v>
      </c>
      <c r="H19">
        <v>0.17480000000000001</v>
      </c>
      <c r="I19">
        <v>0.2737</v>
      </c>
      <c r="J19">
        <v>1.8976</v>
      </c>
      <c r="K19">
        <v>0.97670000000000001</v>
      </c>
      <c r="L19">
        <v>0.18</v>
      </c>
      <c r="M19">
        <v>0.50419999999999998</v>
      </c>
      <c r="N19">
        <v>7.6399999999999996E-2</v>
      </c>
      <c r="O19">
        <v>-1.3151999999999999</v>
      </c>
    </row>
    <row r="20" spans="1:15" ht="15.75" x14ac:dyDescent="0.25">
      <c r="A20" s="1" t="s">
        <v>66</v>
      </c>
      <c r="B20" s="10" t="s">
        <v>37</v>
      </c>
      <c r="C20">
        <v>-1.7184999999999999</v>
      </c>
      <c r="D20">
        <v>-0.4859</v>
      </c>
      <c r="E20">
        <v>0.34960000000000002</v>
      </c>
      <c r="F20">
        <v>-0.13120000000000001</v>
      </c>
      <c r="G20">
        <v>-2.4129</v>
      </c>
      <c r="H20">
        <v>-2.1711</v>
      </c>
      <c r="I20">
        <v>0.50839999999999996</v>
      </c>
      <c r="J20">
        <v>7.8600000000000003E-2</v>
      </c>
      <c r="K20">
        <v>3.27E-2</v>
      </c>
      <c r="L20">
        <v>-1.3431999999999999</v>
      </c>
      <c r="M20">
        <v>-2.6659000000000002</v>
      </c>
      <c r="N20">
        <v>0.18840000000000001</v>
      </c>
      <c r="O20">
        <v>-0.2757</v>
      </c>
    </row>
    <row r="21" spans="1:15" ht="15.75" x14ac:dyDescent="0.25">
      <c r="A21" s="1" t="s">
        <v>67</v>
      </c>
      <c r="B21" s="10" t="s">
        <v>36</v>
      </c>
      <c r="C21">
        <v>-0.73870000000000002</v>
      </c>
      <c r="D21">
        <v>-0.20230000000000001</v>
      </c>
      <c r="E21">
        <v>-0.93069999999999997</v>
      </c>
      <c r="F21">
        <v>-0.73119999999999996</v>
      </c>
      <c r="G21">
        <v>-1.806</v>
      </c>
      <c r="H21">
        <v>0.73560000000000003</v>
      </c>
      <c r="I21">
        <v>-0.25230000000000002</v>
      </c>
      <c r="J21">
        <v>-0.16300000000000001</v>
      </c>
      <c r="K21">
        <v>-1.0767</v>
      </c>
      <c r="L21">
        <v>0.1018</v>
      </c>
      <c r="M21">
        <v>-2.92E-2</v>
      </c>
      <c r="N21">
        <v>0.43440000000000001</v>
      </c>
      <c r="O21">
        <v>9.2100000000000001E-2</v>
      </c>
    </row>
    <row r="22" spans="1:15" ht="15.75" x14ac:dyDescent="0.25">
      <c r="A22" s="1" t="s">
        <v>68</v>
      </c>
      <c r="B22" s="10" t="s">
        <v>30</v>
      </c>
      <c r="C22">
        <v>-1.0359</v>
      </c>
      <c r="D22">
        <v>-0.20899999999999999</v>
      </c>
      <c r="E22">
        <v>-0.6754</v>
      </c>
      <c r="F22">
        <v>-1.7565999999999999</v>
      </c>
      <c r="G22">
        <v>-0.30480000000000002</v>
      </c>
      <c r="H22">
        <v>1.1516999999999999</v>
      </c>
      <c r="I22">
        <v>0.86260000000000003</v>
      </c>
      <c r="J22">
        <v>-0.34100000000000003</v>
      </c>
      <c r="K22">
        <v>-1.8669</v>
      </c>
      <c r="L22">
        <v>0.64649999999999996</v>
      </c>
      <c r="M22">
        <v>0.57950000000000002</v>
      </c>
      <c r="N22">
        <v>0.1827</v>
      </c>
      <c r="O22">
        <v>-0.69259999999999999</v>
      </c>
    </row>
    <row r="23" spans="1:15" ht="15.75" x14ac:dyDescent="0.25">
      <c r="A23" s="1" t="s">
        <v>41</v>
      </c>
      <c r="B23" s="10" t="s">
        <v>41</v>
      </c>
      <c r="C23">
        <v>-1.1399999999999999</v>
      </c>
      <c r="D23">
        <v>-0.97789999999999999</v>
      </c>
      <c r="E23">
        <v>-0.69130000000000003</v>
      </c>
      <c r="F23">
        <v>-1.7069000000000001</v>
      </c>
      <c r="G23">
        <v>-2.1208999999999998</v>
      </c>
      <c r="H23">
        <v>0.42630000000000001</v>
      </c>
      <c r="I23">
        <v>-1.0689</v>
      </c>
      <c r="J23">
        <v>9.1000000000000004E-3</v>
      </c>
      <c r="K23">
        <v>-1.5022</v>
      </c>
      <c r="L23">
        <v>-1.7794000000000001</v>
      </c>
      <c r="M23">
        <v>-1.3169999999999999</v>
      </c>
      <c r="N23">
        <v>-0.51490000000000002</v>
      </c>
      <c r="O23">
        <v>-0.32600000000000001</v>
      </c>
    </row>
    <row r="24" spans="1:15" ht="15.75" x14ac:dyDescent="0.25">
      <c r="A24" s="1" t="s">
        <v>69</v>
      </c>
      <c r="B24" s="10" t="s">
        <v>31</v>
      </c>
      <c r="C24">
        <v>-0.20810000000000001</v>
      </c>
      <c r="D24">
        <v>-1.0712999999999999</v>
      </c>
      <c r="E24">
        <v>-0.63990000000000002</v>
      </c>
      <c r="F24">
        <v>-2.238</v>
      </c>
      <c r="G24">
        <v>-8.5800000000000001E-2</v>
      </c>
      <c r="H24">
        <v>-1.6870000000000001</v>
      </c>
      <c r="I24">
        <v>-0.108</v>
      </c>
      <c r="J24">
        <v>-0.15090000000000001</v>
      </c>
      <c r="K24">
        <v>-0.94789999999999996</v>
      </c>
      <c r="L24">
        <v>-0.57789999999999997</v>
      </c>
      <c r="M24">
        <v>0.13800000000000001</v>
      </c>
      <c r="N24">
        <v>-0.6946</v>
      </c>
      <c r="O24">
        <v>-0.52159999999999995</v>
      </c>
    </row>
    <row r="25" spans="1:15" ht="15.75" x14ac:dyDescent="0.25">
      <c r="A25" s="1" t="s">
        <v>70</v>
      </c>
      <c r="B25" s="10" t="s">
        <v>45</v>
      </c>
      <c r="C25">
        <v>0.70030000000000003</v>
      </c>
      <c r="D25">
        <v>0.71640000000000004</v>
      </c>
      <c r="E25">
        <v>0.37040000000000001</v>
      </c>
      <c r="F25">
        <v>-0.38519999999999999</v>
      </c>
      <c r="G25">
        <v>1.5464</v>
      </c>
      <c r="H25">
        <v>1.7925</v>
      </c>
      <c r="I25">
        <v>0.63900000000000001</v>
      </c>
      <c r="J25">
        <v>-0.26450000000000001</v>
      </c>
      <c r="K25">
        <v>-0.40760000000000002</v>
      </c>
      <c r="L25">
        <v>2.9325000000000001</v>
      </c>
      <c r="M25">
        <v>3.3399000000000001</v>
      </c>
      <c r="N25">
        <v>1.5615000000000001</v>
      </c>
      <c r="O25">
        <v>1.0920000000000001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D43" sqref="D43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  <col min="3" max="4" width="16.125" bestFit="1" customWidth="1"/>
  </cols>
  <sheetData>
    <row r="1" spans="1:22" x14ac:dyDescent="0.2">
      <c r="A1" s="5" t="s">
        <v>3</v>
      </c>
      <c r="B1" s="5" t="s">
        <v>4</v>
      </c>
      <c r="C1" s="11">
        <v>15</v>
      </c>
      <c r="D1" s="11">
        <v>15</v>
      </c>
      <c r="E1" s="11">
        <v>15</v>
      </c>
      <c r="F1" s="11">
        <v>15</v>
      </c>
      <c r="G1" s="11">
        <v>30</v>
      </c>
      <c r="H1" s="11">
        <v>30</v>
      </c>
      <c r="I1" s="11">
        <v>30</v>
      </c>
      <c r="J1" s="11">
        <v>30</v>
      </c>
      <c r="K1" s="11">
        <v>60</v>
      </c>
      <c r="L1" s="11">
        <v>60</v>
      </c>
      <c r="M1" s="11">
        <v>60</v>
      </c>
      <c r="N1" s="11">
        <v>60</v>
      </c>
      <c r="O1" s="11"/>
      <c r="P1" s="11"/>
      <c r="Q1" s="11"/>
      <c r="R1" s="11"/>
      <c r="S1" s="11"/>
      <c r="T1" s="11"/>
      <c r="U1" s="11"/>
      <c r="V1" s="11"/>
    </row>
    <row r="2" spans="1:22" x14ac:dyDescent="0.2">
      <c r="A2" s="4" t="s">
        <v>15</v>
      </c>
      <c r="B2" s="4" t="s">
        <v>16</v>
      </c>
      <c r="C2" s="4">
        <v>-0.75160000000000005</v>
      </c>
      <c r="D2" s="4">
        <v>-0.58889999999999998</v>
      </c>
      <c r="E2" s="4">
        <v>-1.0545</v>
      </c>
      <c r="F2" s="4">
        <v>-1.1095999999999999</v>
      </c>
      <c r="G2" s="4">
        <v>-1.323</v>
      </c>
      <c r="H2" s="4">
        <v>2.6897000000000002</v>
      </c>
      <c r="I2" s="4">
        <v>-0.40089999999999998</v>
      </c>
      <c r="J2" s="4">
        <v>1.3313999999999999</v>
      </c>
      <c r="K2" s="4">
        <v>1.2458</v>
      </c>
      <c r="L2" s="4">
        <v>-5.9900000000000002E-2</v>
      </c>
      <c r="M2" s="4">
        <v>0.42870000000000003</v>
      </c>
      <c r="N2" s="4">
        <v>-0.18909999999999999</v>
      </c>
      <c r="O2" s="4"/>
      <c r="P2" s="4"/>
      <c r="Q2" s="4"/>
      <c r="R2" s="4"/>
      <c r="S2" s="4"/>
      <c r="T2" s="4"/>
      <c r="U2" s="4"/>
      <c r="V2" s="4"/>
    </row>
    <row r="3" spans="1:22" x14ac:dyDescent="0.2">
      <c r="A3" s="4" t="s">
        <v>50</v>
      </c>
      <c r="B3" s="4" t="s">
        <v>38</v>
      </c>
      <c r="C3" s="4">
        <v>0.78200000000000003</v>
      </c>
      <c r="D3" s="4">
        <v>-0.80279999999999996</v>
      </c>
      <c r="E3" s="4">
        <v>0.19350000000000001</v>
      </c>
      <c r="F3" s="4">
        <v>-0.69930000000000003</v>
      </c>
      <c r="G3" s="4">
        <v>-0.2243</v>
      </c>
      <c r="H3" s="4">
        <v>0.56459999999999999</v>
      </c>
      <c r="I3" s="4">
        <v>-1.9587000000000001</v>
      </c>
      <c r="J3" s="4">
        <v>0.91569999999999996</v>
      </c>
      <c r="K3" s="4">
        <v>-2.0777000000000001</v>
      </c>
      <c r="L3" s="4">
        <v>1.083</v>
      </c>
      <c r="M3" s="4">
        <v>-0.38950000000000001</v>
      </c>
      <c r="N3" s="4">
        <v>-0.70140000000000002</v>
      </c>
      <c r="O3" s="4"/>
      <c r="P3" s="4"/>
      <c r="Q3" s="4"/>
      <c r="R3" s="4"/>
      <c r="S3" s="4"/>
      <c r="T3" s="4"/>
      <c r="U3" s="4"/>
      <c r="V3" s="4"/>
    </row>
    <row r="4" spans="1:22" x14ac:dyDescent="0.2">
      <c r="A4" s="4" t="s">
        <v>6</v>
      </c>
      <c r="B4" s="4" t="s">
        <v>0</v>
      </c>
      <c r="C4" s="4">
        <v>1.3905000000000001</v>
      </c>
      <c r="D4" s="4">
        <v>0.41270000000000001</v>
      </c>
      <c r="E4" s="4">
        <v>0.1419</v>
      </c>
      <c r="F4" s="4">
        <v>0.95760000000000001</v>
      </c>
      <c r="G4" s="4">
        <v>1.6688000000000001</v>
      </c>
      <c r="H4" s="4">
        <v>3.1852999999999998</v>
      </c>
      <c r="I4" s="4">
        <v>1.3636999999999999</v>
      </c>
      <c r="J4" s="4">
        <v>1.8940999999999999</v>
      </c>
      <c r="K4" s="4">
        <v>0.30880000000000002</v>
      </c>
      <c r="L4" s="4">
        <v>0.60609999999999997</v>
      </c>
      <c r="M4" s="4">
        <v>3.1427999999999998</v>
      </c>
      <c r="N4" s="4">
        <v>2.5413999999999999</v>
      </c>
      <c r="O4" s="4"/>
      <c r="P4" s="4"/>
      <c r="Q4" s="4"/>
      <c r="R4" s="4"/>
      <c r="S4" s="4"/>
      <c r="T4" s="4"/>
      <c r="U4" s="4"/>
      <c r="V4" s="4"/>
    </row>
    <row r="5" spans="1:22" x14ac:dyDescent="0.2">
      <c r="A5" s="4" t="s">
        <v>51</v>
      </c>
      <c r="B5" s="4" t="s">
        <v>32</v>
      </c>
      <c r="C5" s="4">
        <v>-0.42930000000000001</v>
      </c>
      <c r="D5" s="4">
        <v>-7.2099999999999997E-2</v>
      </c>
      <c r="E5" s="4">
        <v>0.115</v>
      </c>
      <c r="F5" s="4">
        <v>6.88E-2</v>
      </c>
      <c r="G5" s="4">
        <v>0.89280000000000004</v>
      </c>
      <c r="H5" s="4">
        <v>-0.95840000000000003</v>
      </c>
      <c r="I5" s="4">
        <v>-0.255</v>
      </c>
      <c r="J5" s="4">
        <v>-0.29970000000000002</v>
      </c>
      <c r="K5" s="4">
        <v>0.37759999999999999</v>
      </c>
      <c r="L5" s="4">
        <v>-0.36759999999999998</v>
      </c>
      <c r="M5" s="4">
        <v>-0.1081</v>
      </c>
      <c r="N5" s="4">
        <v>-0.15690000000000001</v>
      </c>
      <c r="O5" s="4"/>
      <c r="P5" s="4"/>
      <c r="Q5" s="4"/>
      <c r="R5" s="4"/>
      <c r="S5" s="4"/>
      <c r="T5" s="4"/>
      <c r="U5" s="4"/>
      <c r="V5" s="4"/>
    </row>
    <row r="6" spans="1:22" x14ac:dyDescent="0.2">
      <c r="A6" s="4" t="s">
        <v>52</v>
      </c>
      <c r="B6" s="4" t="s">
        <v>34</v>
      </c>
      <c r="C6" s="4">
        <v>-1.2422</v>
      </c>
      <c r="D6" s="4">
        <v>-1.1593</v>
      </c>
      <c r="E6" s="4">
        <v>0.7036</v>
      </c>
      <c r="F6" s="4">
        <v>0.80640000000000001</v>
      </c>
      <c r="G6" s="4">
        <v>-0.35249999999999998</v>
      </c>
      <c r="H6" s="4">
        <v>-1.2024999999999999</v>
      </c>
      <c r="I6" s="4">
        <v>-0.67730000000000001</v>
      </c>
      <c r="J6" s="4">
        <v>0.87270000000000003</v>
      </c>
      <c r="K6" s="4">
        <v>4.8500000000000001E-2</v>
      </c>
      <c r="L6" s="4">
        <v>-1.5165</v>
      </c>
      <c r="M6" s="4">
        <v>-0.41510000000000002</v>
      </c>
      <c r="N6" s="4">
        <v>5.2900000000000003E-2</v>
      </c>
      <c r="O6" s="4"/>
      <c r="P6" s="4"/>
      <c r="Q6" s="4"/>
      <c r="R6" s="4"/>
      <c r="S6" s="4"/>
      <c r="T6" s="4"/>
      <c r="U6" s="4"/>
      <c r="V6" s="4"/>
    </row>
    <row r="7" spans="1:22" x14ac:dyDescent="0.2">
      <c r="A7" s="4" t="s">
        <v>53</v>
      </c>
      <c r="B7" s="4" t="s">
        <v>43</v>
      </c>
      <c r="C7" s="4">
        <v>-0.48630000000000001</v>
      </c>
      <c r="D7" s="4">
        <v>1.3283</v>
      </c>
      <c r="E7" s="4">
        <v>0.99619999999999997</v>
      </c>
      <c r="F7" s="4">
        <v>-5.8500000000000003E-2</v>
      </c>
      <c r="G7" s="4">
        <v>-0.60499999999999998</v>
      </c>
      <c r="H7" s="4">
        <v>-0.19159999999999999</v>
      </c>
      <c r="I7" s="4">
        <v>1.1443000000000001</v>
      </c>
      <c r="J7" s="4">
        <v>0.2069</v>
      </c>
      <c r="K7" s="4">
        <v>1.6474</v>
      </c>
      <c r="L7" s="4">
        <v>-1.5298</v>
      </c>
      <c r="M7" s="4">
        <v>0.69989999999999997</v>
      </c>
      <c r="N7" s="4">
        <v>0.7611</v>
      </c>
      <c r="O7" s="4"/>
      <c r="P7" s="4"/>
      <c r="Q7" s="4"/>
      <c r="R7" s="4"/>
      <c r="S7" s="4"/>
      <c r="T7" s="4"/>
      <c r="U7" s="4"/>
      <c r="V7" s="4"/>
    </row>
    <row r="8" spans="1:22" x14ac:dyDescent="0.2">
      <c r="A8" s="4" t="s">
        <v>54</v>
      </c>
      <c r="B8" s="4" t="s">
        <v>48</v>
      </c>
      <c r="C8" s="4">
        <v>0.53920000000000001</v>
      </c>
      <c r="D8" s="4">
        <v>0.78480000000000005</v>
      </c>
      <c r="E8" s="4">
        <v>-0.67249999999999999</v>
      </c>
      <c r="F8" s="4">
        <v>0.60299999999999998</v>
      </c>
      <c r="G8" s="4">
        <v>-8.43E-2</v>
      </c>
      <c r="H8" s="4">
        <v>-1.0900000000000001</v>
      </c>
      <c r="I8" s="4">
        <v>0.2908</v>
      </c>
      <c r="J8" s="4">
        <v>0.40400000000000003</v>
      </c>
      <c r="K8" s="4">
        <v>0.1007</v>
      </c>
      <c r="L8" s="4">
        <v>-0.42980000000000002</v>
      </c>
      <c r="M8" s="4">
        <v>0.7712</v>
      </c>
      <c r="N8" s="4">
        <v>-0.161</v>
      </c>
      <c r="O8" s="4"/>
      <c r="P8" s="4"/>
      <c r="Q8" s="4"/>
      <c r="R8" s="4"/>
      <c r="S8" s="4"/>
      <c r="T8" s="4"/>
      <c r="U8" s="4"/>
      <c r="V8" s="4"/>
    </row>
    <row r="9" spans="1:22" x14ac:dyDescent="0.2">
      <c r="A9" s="4" t="s">
        <v>55</v>
      </c>
      <c r="B9" s="4" t="s">
        <v>49</v>
      </c>
      <c r="C9" s="4">
        <v>0.85419999999999996</v>
      </c>
      <c r="D9" s="4">
        <v>1.3373999999999999</v>
      </c>
      <c r="E9" s="4">
        <v>-0.67</v>
      </c>
      <c r="F9" s="4">
        <v>0.71579999999999999</v>
      </c>
      <c r="G9" s="4">
        <v>1.4097</v>
      </c>
      <c r="H9" s="4">
        <v>1.1387</v>
      </c>
      <c r="I9" s="4">
        <v>1.0226</v>
      </c>
      <c r="J9" s="4">
        <v>0.48220000000000002</v>
      </c>
      <c r="K9" s="4">
        <v>1.2554000000000001</v>
      </c>
      <c r="L9" s="4">
        <v>0.87090000000000001</v>
      </c>
      <c r="M9" s="4">
        <v>1.4421999999999999</v>
      </c>
      <c r="N9" s="4">
        <v>1.5686</v>
      </c>
      <c r="O9" s="4"/>
      <c r="P9" s="4"/>
      <c r="Q9" s="4"/>
      <c r="R9" s="4"/>
      <c r="S9" s="4"/>
      <c r="T9" s="4"/>
      <c r="U9" s="4"/>
      <c r="V9" s="4"/>
    </row>
    <row r="10" spans="1:22" x14ac:dyDescent="0.2">
      <c r="A10" s="4" t="s">
        <v>56</v>
      </c>
      <c r="B10" s="4" t="s">
        <v>47</v>
      </c>
      <c r="C10" s="4">
        <v>-0.41639999999999999</v>
      </c>
      <c r="D10" s="4">
        <v>8.6900000000000005E-2</v>
      </c>
      <c r="E10" s="4">
        <v>-0.19359999999999999</v>
      </c>
      <c r="F10" s="4">
        <v>-0.94979999999999998</v>
      </c>
      <c r="G10" s="4">
        <v>-1.1669</v>
      </c>
      <c r="H10" s="4">
        <v>-0.59260000000000002</v>
      </c>
      <c r="I10" s="4">
        <v>-1.8757999999999999</v>
      </c>
      <c r="J10" s="4">
        <v>-1.0690999999999999</v>
      </c>
      <c r="K10" s="4">
        <v>1.1751</v>
      </c>
      <c r="L10" s="4">
        <v>-0.16919999999999999</v>
      </c>
      <c r="M10" s="4">
        <v>-0.2261</v>
      </c>
      <c r="N10" s="4">
        <v>-0.37440000000000001</v>
      </c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4" t="s">
        <v>57</v>
      </c>
      <c r="B11" s="4" t="s">
        <v>46</v>
      </c>
      <c r="C11" s="4">
        <v>2.1619000000000002</v>
      </c>
      <c r="D11" s="4">
        <v>7.6188000000000002</v>
      </c>
      <c r="E11" s="4">
        <v>-0.82069999999999999</v>
      </c>
      <c r="F11" s="4">
        <v>2.0021</v>
      </c>
      <c r="G11" s="4">
        <v>0.91679999999999995</v>
      </c>
      <c r="H11" s="4">
        <v>-0.29899999999999999</v>
      </c>
      <c r="I11" s="4">
        <v>1.5549999999999999</v>
      </c>
      <c r="J11" s="4">
        <v>-2.0863</v>
      </c>
      <c r="K11" s="4">
        <v>2.7158000000000002</v>
      </c>
      <c r="L11" s="4">
        <v>-4.1037999999999997</v>
      </c>
      <c r="M11" s="4">
        <v>-1.0708</v>
      </c>
      <c r="N11" s="4">
        <v>-1.4155</v>
      </c>
      <c r="O11" s="4"/>
      <c r="P11" s="4"/>
      <c r="Q11" s="4"/>
      <c r="R11" s="4"/>
      <c r="S11" s="4"/>
      <c r="T11" s="4"/>
      <c r="U11" s="4"/>
      <c r="V11" s="4"/>
    </row>
    <row r="12" spans="1:22" x14ac:dyDescent="0.2">
      <c r="A12" s="4" t="s">
        <v>71</v>
      </c>
      <c r="B12" s="4" t="s">
        <v>72</v>
      </c>
      <c r="C12" s="4">
        <v>1.8283</v>
      </c>
      <c r="D12" s="4">
        <v>1.1716</v>
      </c>
      <c r="E12" s="4">
        <v>1.7131000000000001</v>
      </c>
      <c r="F12" s="4">
        <v>2.4988000000000001</v>
      </c>
      <c r="G12" s="4">
        <v>0.79169999999999996</v>
      </c>
      <c r="H12" s="4">
        <v>-7.1800000000000003E-2</v>
      </c>
      <c r="I12" s="4">
        <v>0.3619</v>
      </c>
      <c r="J12" s="4">
        <v>7.2900000000000006E-2</v>
      </c>
      <c r="K12" s="4">
        <v>1.1754</v>
      </c>
      <c r="L12" s="4">
        <v>-0.79490000000000005</v>
      </c>
      <c r="M12" s="4">
        <v>-1.6629</v>
      </c>
      <c r="N12" s="4">
        <v>-1.2197</v>
      </c>
      <c r="O12" s="4"/>
      <c r="P12" s="4"/>
      <c r="Q12" s="4"/>
      <c r="R12" s="4"/>
      <c r="S12" s="4"/>
      <c r="T12" s="4"/>
      <c r="U12" s="4"/>
      <c r="V12" s="4"/>
    </row>
    <row r="13" spans="1:22" x14ac:dyDescent="0.2">
      <c r="A13" s="4" t="s">
        <v>59</v>
      </c>
      <c r="B13" s="4" t="s">
        <v>29</v>
      </c>
      <c r="C13" s="4">
        <v>1.1423000000000001</v>
      </c>
      <c r="D13" s="4">
        <v>-1.2642</v>
      </c>
      <c r="E13" s="4">
        <v>0.95250000000000001</v>
      </c>
      <c r="F13" s="4">
        <v>0.17230000000000001</v>
      </c>
      <c r="G13" s="4">
        <v>0.93410000000000004</v>
      </c>
      <c r="H13" s="4">
        <v>0.73780000000000001</v>
      </c>
      <c r="I13" s="4">
        <v>0.58450000000000002</v>
      </c>
      <c r="J13" s="4">
        <v>2.6374</v>
      </c>
      <c r="K13" s="4">
        <v>0.82730000000000004</v>
      </c>
      <c r="L13" s="4">
        <v>1.633</v>
      </c>
      <c r="M13" s="4">
        <v>0.82789999999999997</v>
      </c>
      <c r="N13" s="4">
        <v>-0.30220000000000002</v>
      </c>
      <c r="O13" s="4"/>
      <c r="P13" s="4"/>
      <c r="Q13" s="4"/>
      <c r="R13" s="4"/>
      <c r="S13" s="4"/>
      <c r="T13" s="4"/>
      <c r="U13" s="4"/>
      <c r="V13" s="4"/>
    </row>
    <row r="14" spans="1:22" x14ac:dyDescent="0.2">
      <c r="A14" s="4" t="s">
        <v>60</v>
      </c>
      <c r="B14" s="4" t="s">
        <v>44</v>
      </c>
      <c r="C14" s="4">
        <v>1.8959999999999999</v>
      </c>
      <c r="D14" s="4">
        <v>-4.58E-2</v>
      </c>
      <c r="E14" s="4">
        <v>1.7270000000000001</v>
      </c>
      <c r="F14" s="4">
        <v>-1.5306999999999999</v>
      </c>
      <c r="G14" s="4">
        <v>2.0749</v>
      </c>
      <c r="H14" s="4">
        <v>0.25390000000000001</v>
      </c>
      <c r="I14" s="4">
        <v>0.84189999999999998</v>
      </c>
      <c r="J14" s="4">
        <v>1.2581</v>
      </c>
      <c r="K14" s="4">
        <v>1.6484000000000001</v>
      </c>
      <c r="L14" s="4">
        <v>-1.4892000000000001</v>
      </c>
      <c r="M14" s="4">
        <v>3.5799999999999998E-2</v>
      </c>
      <c r="N14" s="4">
        <v>0.79210000000000003</v>
      </c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4" t="s">
        <v>61</v>
      </c>
      <c r="B15" s="4" t="s">
        <v>35</v>
      </c>
      <c r="C15" s="4">
        <v>-1.2569999999999999</v>
      </c>
      <c r="D15" s="4">
        <v>-1.9314</v>
      </c>
      <c r="E15" s="4">
        <v>0.68259999999999998</v>
      </c>
      <c r="F15" s="4">
        <v>0.3755</v>
      </c>
      <c r="G15" s="4">
        <v>-0.18210000000000001</v>
      </c>
      <c r="H15" s="4">
        <v>-1.3994</v>
      </c>
      <c r="I15" s="4">
        <v>-0.6008</v>
      </c>
      <c r="J15" s="4">
        <v>-0.13139999999999999</v>
      </c>
      <c r="K15" s="4">
        <v>-1.0965</v>
      </c>
      <c r="L15" s="4">
        <v>-2.6251000000000002</v>
      </c>
      <c r="M15" s="4">
        <v>-0.18160000000000001</v>
      </c>
      <c r="N15" s="4">
        <v>-0.53639999999999999</v>
      </c>
      <c r="O15" s="4"/>
      <c r="P15" s="4"/>
      <c r="Q15" s="4"/>
      <c r="R15" s="4"/>
      <c r="S15" s="4"/>
      <c r="T15" s="4"/>
      <c r="U15" s="4"/>
      <c r="V15" s="4"/>
    </row>
    <row r="16" spans="1:22" x14ac:dyDescent="0.2">
      <c r="A16" s="4" t="s">
        <v>62</v>
      </c>
      <c r="B16" s="4" t="s">
        <v>33</v>
      </c>
      <c r="C16" s="4">
        <v>1.3772</v>
      </c>
      <c r="D16" s="4">
        <v>0.99299999999999999</v>
      </c>
      <c r="E16" s="4">
        <v>-0.41810000000000003</v>
      </c>
      <c r="F16" s="4">
        <v>1.95E-2</v>
      </c>
      <c r="G16" s="4">
        <v>0.64039999999999997</v>
      </c>
      <c r="H16" s="4">
        <v>3.3083999999999998</v>
      </c>
      <c r="I16" s="4">
        <v>0.53010000000000002</v>
      </c>
      <c r="J16" s="4">
        <v>2.1345000000000001</v>
      </c>
      <c r="K16" s="4">
        <v>0.33689999999999998</v>
      </c>
      <c r="L16" s="4">
        <v>-0.435</v>
      </c>
      <c r="M16" s="4">
        <v>1.2602</v>
      </c>
      <c r="N16" s="4">
        <v>0.44590000000000002</v>
      </c>
      <c r="O16" s="4"/>
      <c r="P16" s="4"/>
      <c r="Q16" s="4"/>
      <c r="R16" s="4"/>
      <c r="S16" s="4"/>
      <c r="T16" s="4"/>
      <c r="U16" s="4"/>
      <c r="V16" s="4"/>
    </row>
    <row r="17" spans="1:22" x14ac:dyDescent="0.2">
      <c r="A17" s="4" t="s">
        <v>63</v>
      </c>
      <c r="B17" s="4" t="s">
        <v>28</v>
      </c>
      <c r="C17" s="4">
        <v>-0.40529999999999999</v>
      </c>
      <c r="D17" s="4">
        <v>0.82220000000000004</v>
      </c>
      <c r="E17" s="4">
        <v>1.2399</v>
      </c>
      <c r="F17" s="4">
        <v>1.3213999999999999</v>
      </c>
      <c r="G17" s="4">
        <v>0.998</v>
      </c>
      <c r="H17" s="4">
        <v>-0.65459999999999996</v>
      </c>
      <c r="I17" s="4">
        <v>2.3856999999999999</v>
      </c>
      <c r="J17" s="4">
        <v>2.258</v>
      </c>
      <c r="K17" s="4">
        <v>1.1759999999999999</v>
      </c>
      <c r="L17" s="4">
        <v>1.2292000000000001</v>
      </c>
      <c r="M17" s="4">
        <v>0.22789999999999999</v>
      </c>
      <c r="N17" s="4">
        <v>1.1785000000000001</v>
      </c>
      <c r="O17" s="4"/>
      <c r="P17" s="4"/>
      <c r="Q17" s="4"/>
      <c r="R17" s="4"/>
      <c r="S17" s="4"/>
      <c r="T17" s="4"/>
      <c r="U17" s="4"/>
      <c r="V17" s="4"/>
    </row>
    <row r="18" spans="1:22" x14ac:dyDescent="0.2">
      <c r="A18" s="4" t="s">
        <v>64</v>
      </c>
      <c r="B18" s="4" t="s">
        <v>42</v>
      </c>
      <c r="C18" s="4">
        <v>0.28199999999999997</v>
      </c>
      <c r="D18" s="4">
        <v>-0.70609999999999995</v>
      </c>
      <c r="E18" s="4">
        <v>-0.40560000000000002</v>
      </c>
      <c r="F18" s="4">
        <v>-0.86240000000000006</v>
      </c>
      <c r="G18" s="4">
        <v>-0.72370000000000001</v>
      </c>
      <c r="H18" s="4">
        <v>0.3291</v>
      </c>
      <c r="I18" s="4">
        <v>-0.16930000000000001</v>
      </c>
      <c r="J18" s="4">
        <v>-0.25679999999999997</v>
      </c>
      <c r="K18" s="4">
        <v>0.22420000000000001</v>
      </c>
      <c r="L18" s="4">
        <v>6.9599999999999995E-2</v>
      </c>
      <c r="M18" s="4">
        <v>-7.6399999999999996E-2</v>
      </c>
      <c r="N18" s="4">
        <v>-0.73409999999999997</v>
      </c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4" t="s">
        <v>65</v>
      </c>
      <c r="B19" s="4" t="s">
        <v>39</v>
      </c>
      <c r="C19" s="4">
        <v>0.86280000000000001</v>
      </c>
      <c r="D19" s="4">
        <v>-0.1898</v>
      </c>
      <c r="E19" s="4">
        <v>-2.5737000000000001</v>
      </c>
      <c r="F19" s="4">
        <v>-0.29549999999999998</v>
      </c>
      <c r="G19" s="4">
        <v>-0.7319</v>
      </c>
      <c r="H19" s="4">
        <v>0.45069999999999999</v>
      </c>
      <c r="I19" s="4">
        <v>-1.0241</v>
      </c>
      <c r="J19" s="4">
        <v>6.7400000000000002E-2</v>
      </c>
      <c r="K19" s="4">
        <v>-1.7003999999999999</v>
      </c>
      <c r="L19" s="4">
        <v>0.28260000000000002</v>
      </c>
      <c r="M19" s="4">
        <v>-0.45190000000000002</v>
      </c>
      <c r="N19" s="4">
        <v>-1.4144000000000001</v>
      </c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s="4" t="s">
        <v>66</v>
      </c>
      <c r="B20" s="4" t="s">
        <v>37</v>
      </c>
      <c r="C20" s="4">
        <v>0.76690000000000003</v>
      </c>
      <c r="D20" s="4">
        <v>0.76990000000000003</v>
      </c>
      <c r="E20" s="4">
        <v>0.2263</v>
      </c>
      <c r="F20" s="4">
        <v>0.76160000000000005</v>
      </c>
      <c r="G20" s="4">
        <v>1.0590999999999999</v>
      </c>
      <c r="H20" s="4">
        <v>0.22869999999999999</v>
      </c>
      <c r="I20" s="4">
        <v>1.9199999999999998E-2</v>
      </c>
      <c r="J20" s="4">
        <v>0.92600000000000005</v>
      </c>
      <c r="K20" s="4">
        <v>0.65769999999999995</v>
      </c>
      <c r="L20" s="4">
        <v>9.2700000000000005E-2</v>
      </c>
      <c r="M20" s="4">
        <v>0.621</v>
      </c>
      <c r="N20" s="4">
        <v>0.24410000000000001</v>
      </c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4" t="s">
        <v>67</v>
      </c>
      <c r="B21" s="4" t="s">
        <v>36</v>
      </c>
      <c r="C21" s="4">
        <v>-0.48780000000000001</v>
      </c>
      <c r="D21" s="4">
        <v>-1.3128</v>
      </c>
      <c r="E21" s="4">
        <v>0.47720000000000001</v>
      </c>
      <c r="F21" s="4">
        <v>6.6400000000000001E-2</v>
      </c>
      <c r="G21" s="4">
        <v>-4.8800000000000003E-2</v>
      </c>
      <c r="H21" s="4">
        <v>-0.29110000000000003</v>
      </c>
      <c r="I21" s="4">
        <v>-0.4279</v>
      </c>
      <c r="J21" s="4">
        <v>-0.42670000000000002</v>
      </c>
      <c r="K21" s="4">
        <v>-0.57469999999999999</v>
      </c>
      <c r="L21" s="4">
        <v>-0.92369999999999997</v>
      </c>
      <c r="M21" s="4">
        <v>0.45910000000000001</v>
      </c>
      <c r="N21" s="4">
        <v>0.2014</v>
      </c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4" t="s">
        <v>68</v>
      </c>
      <c r="B22" s="4" t="s">
        <v>30</v>
      </c>
      <c r="C22" s="4">
        <v>-0.65</v>
      </c>
      <c r="D22" s="4">
        <v>0.48849999999999999</v>
      </c>
      <c r="E22" s="4">
        <v>-3.3599999999999998E-2</v>
      </c>
      <c r="F22" s="4">
        <v>0.50900000000000001</v>
      </c>
      <c r="G22" s="4">
        <v>0.75249999999999995</v>
      </c>
      <c r="H22" s="4">
        <v>0.94030000000000002</v>
      </c>
      <c r="I22" s="4">
        <v>2.3898000000000001</v>
      </c>
      <c r="J22" s="4">
        <v>1.1153</v>
      </c>
      <c r="K22" s="4">
        <v>1.0542</v>
      </c>
      <c r="L22" s="4">
        <v>-0.27789999999999998</v>
      </c>
      <c r="M22" s="4">
        <v>0.32640000000000002</v>
      </c>
      <c r="N22" s="4">
        <v>0.95809999999999995</v>
      </c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4" t="s">
        <v>41</v>
      </c>
      <c r="B23" s="4" t="s">
        <v>41</v>
      </c>
      <c r="C23" s="4">
        <v>-0.15820000000000001</v>
      </c>
      <c r="D23" s="4">
        <v>-1.5967</v>
      </c>
      <c r="E23" s="4">
        <v>-8.8000000000000005E-3</v>
      </c>
      <c r="F23" s="4">
        <v>-0.68679999999999997</v>
      </c>
      <c r="G23" s="4">
        <v>-1.2286999999999999</v>
      </c>
      <c r="H23" s="4">
        <v>8.6E-3</v>
      </c>
      <c r="I23" s="4">
        <v>-1.8996999999999999</v>
      </c>
      <c r="J23" s="4">
        <v>-0.75219999999999998</v>
      </c>
      <c r="K23" s="4">
        <v>6.0000000000000001E-3</v>
      </c>
      <c r="L23" s="4">
        <v>0.1938</v>
      </c>
      <c r="M23" s="4">
        <v>-0.8458</v>
      </c>
      <c r="N23" s="4">
        <v>-0.92649999999999999</v>
      </c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4" t="s">
        <v>69</v>
      </c>
      <c r="B24" s="4" t="s">
        <v>31</v>
      </c>
      <c r="C24" s="4">
        <v>0.21460000000000001</v>
      </c>
      <c r="D24" s="4">
        <v>0.56979999999999997</v>
      </c>
      <c r="E24" s="4">
        <v>0.28760000000000002</v>
      </c>
      <c r="F24" s="4">
        <v>0.90559999999999996</v>
      </c>
      <c r="G24" s="4">
        <v>1.1970000000000001</v>
      </c>
      <c r="H24" s="4">
        <v>0.4425</v>
      </c>
      <c r="I24" s="4">
        <v>0.59379999999999999</v>
      </c>
      <c r="J24" s="4">
        <v>0.88990000000000002</v>
      </c>
      <c r="K24" s="4">
        <v>1.0071000000000001</v>
      </c>
      <c r="L24" s="4">
        <v>0.4803</v>
      </c>
      <c r="M24" s="4">
        <v>0.98919999999999997</v>
      </c>
      <c r="N24" s="4">
        <v>1.2659</v>
      </c>
      <c r="O24" s="4"/>
      <c r="P24" s="4"/>
      <c r="Q24" s="4"/>
      <c r="R24" s="4"/>
      <c r="S24" s="4"/>
      <c r="T24" s="4"/>
      <c r="U24" s="4"/>
      <c r="V24" s="4"/>
    </row>
    <row r="25" spans="1:22" x14ac:dyDescent="0.2">
      <c r="A25" s="4" t="s">
        <v>70</v>
      </c>
      <c r="B25" s="4" t="s">
        <v>45</v>
      </c>
      <c r="C25" s="4">
        <v>-1.2742</v>
      </c>
      <c r="D25" s="4">
        <v>-0.2329</v>
      </c>
      <c r="E25" s="4">
        <v>-2.1575000000000002</v>
      </c>
      <c r="F25" s="4">
        <v>0.44779999999999998</v>
      </c>
      <c r="G25" s="4">
        <v>-0.61970000000000003</v>
      </c>
      <c r="H25" s="4">
        <v>2.0051000000000001</v>
      </c>
      <c r="I25" s="4">
        <v>-1.9731000000000001</v>
      </c>
      <c r="J25" s="4">
        <v>1.5390999999999999</v>
      </c>
      <c r="K25" s="4">
        <v>-1.6867000000000001</v>
      </c>
      <c r="L25" s="4">
        <v>-0.54479999999999995</v>
      </c>
      <c r="M25" s="4">
        <v>-1.2092000000000001</v>
      </c>
      <c r="N25" s="4">
        <v>-4.9641000000000002</v>
      </c>
      <c r="O25" s="4"/>
      <c r="P25" s="4"/>
      <c r="Q25" s="4"/>
      <c r="R25" s="4"/>
      <c r="S25" s="4"/>
      <c r="T25" s="4"/>
      <c r="U25" s="4"/>
      <c r="V25" s="4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2" sqref="A2:A25"/>
    </sheetView>
  </sheetViews>
  <sheetFormatPr defaultColWidth="8.75"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8.75" style="4"/>
  </cols>
  <sheetData>
    <row r="1" spans="1:25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</row>
    <row r="2" spans="1:25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</row>
    <row r="3" spans="1:25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</row>
    <row r="4" spans="1:25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</row>
    <row r="5" spans="1:25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</row>
    <row r="6" spans="1:25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</row>
    <row r="7" spans="1:25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</row>
    <row r="9" spans="1:25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</row>
    <row r="10" spans="1:25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</row>
    <row r="11" spans="1:25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</row>
    <row r="12" spans="1:25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</row>
    <row r="13" spans="1:25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</row>
    <row r="14" spans="1:25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</row>
    <row r="15" spans="1:25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</row>
    <row r="16" spans="1:25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</row>
    <row r="18" spans="1:25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</row>
    <row r="19" spans="1:25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</row>
    <row r="20" spans="1:25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</row>
    <row r="21" spans="1:25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</row>
    <row r="22" spans="1:25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</row>
    <row r="23" spans="1:25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</row>
    <row r="24" spans="1:25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</row>
    <row r="25" spans="1:25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sqref="A1:Y25"/>
    </sheetView>
  </sheetViews>
  <sheetFormatPr defaultColWidth="8.75" defaultRowHeight="12.75" x14ac:dyDescent="0.2"/>
  <cols>
    <col min="1" max="1" width="37.25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</cols>
  <sheetData>
    <row r="1" spans="1:53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  <c r="AC1" s="9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</sheetData>
  <sortState ref="AC2:BA25">
    <sortCondition ref="AC2:AC25"/>
  </sortState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3" sqref="B3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9</v>
      </c>
      <c r="B1" s="3" t="s">
        <v>8</v>
      </c>
      <c r="C1" t="s">
        <v>8</v>
      </c>
      <c r="D1" t="s">
        <v>8</v>
      </c>
      <c r="E1" t="s">
        <v>8</v>
      </c>
      <c r="F1" t="s">
        <v>8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11</v>
      </c>
      <c r="B4" s="2">
        <v>100000000</v>
      </c>
    </row>
    <row r="5" spans="1:6" x14ac:dyDescent="0.2">
      <c r="A5" t="s">
        <v>12</v>
      </c>
      <c r="B5" s="2">
        <v>1E-10</v>
      </c>
    </row>
    <row r="6" spans="1:6" x14ac:dyDescent="0.2">
      <c r="A6" t="s">
        <v>13</v>
      </c>
      <c r="B6" s="2">
        <v>100000000</v>
      </c>
    </row>
    <row r="7" spans="1:6" x14ac:dyDescent="0.2">
      <c r="A7" t="s">
        <v>14</v>
      </c>
      <c r="B7" s="2">
        <v>1E-10</v>
      </c>
    </row>
    <row r="8" spans="1:6" x14ac:dyDescent="0.2">
      <c r="A8" t="s">
        <v>24</v>
      </c>
      <c r="B8" s="7">
        <v>1</v>
      </c>
    </row>
    <row r="9" spans="1:6" x14ac:dyDescent="0.2">
      <c r="A9" t="s">
        <v>25</v>
      </c>
      <c r="B9" s="2">
        <v>0</v>
      </c>
    </row>
    <row r="10" spans="1:6" x14ac:dyDescent="0.2">
      <c r="A10" t="s">
        <v>26</v>
      </c>
      <c r="B10" s="2">
        <v>1</v>
      </c>
    </row>
    <row r="11" spans="1:6" x14ac:dyDescent="0.2">
      <c r="A11" t="s">
        <v>21</v>
      </c>
      <c r="B11" s="7">
        <v>0</v>
      </c>
    </row>
    <row r="12" spans="1:6" ht="12.75" customHeight="1" x14ac:dyDescent="0.2">
      <c r="A12" t="s">
        <v>22</v>
      </c>
      <c r="B12" s="7">
        <v>1</v>
      </c>
    </row>
    <row r="13" spans="1:6" ht="12.75" customHeight="1" x14ac:dyDescent="0.2">
      <c r="A13" t="s">
        <v>10</v>
      </c>
      <c r="B13" s="7">
        <v>15</v>
      </c>
      <c r="C13">
        <v>30</v>
      </c>
      <c r="D13">
        <v>60</v>
      </c>
    </row>
    <row r="14" spans="1:6" x14ac:dyDescent="0.2">
      <c r="A14" t="s">
        <v>18</v>
      </c>
      <c r="B14" t="s">
        <v>20</v>
      </c>
      <c r="C14" t="s">
        <v>73</v>
      </c>
    </row>
    <row r="15" spans="1:6" x14ac:dyDescent="0.2">
      <c r="A15" t="s">
        <v>23</v>
      </c>
      <c r="B15" s="6">
        <v>3</v>
      </c>
      <c r="C15">
        <v>4</v>
      </c>
    </row>
    <row r="16" spans="1:6" x14ac:dyDescent="0.2">
      <c r="A16" t="s">
        <v>19</v>
      </c>
      <c r="B16" s="6">
        <v>0</v>
      </c>
      <c r="C16">
        <v>7</v>
      </c>
    </row>
    <row r="17" spans="1:14" x14ac:dyDescent="0.2">
      <c r="A17" t="s">
        <v>27</v>
      </c>
      <c r="B17">
        <v>0</v>
      </c>
      <c r="C17">
        <v>5</v>
      </c>
      <c r="D17">
        <v>10</v>
      </c>
      <c r="E17">
        <v>15</v>
      </c>
      <c r="F17">
        <f>E17+5</f>
        <v>20</v>
      </c>
      <c r="G17">
        <f t="shared" ref="G17:N17" si="0">F17+5</f>
        <v>25</v>
      </c>
      <c r="H17">
        <f t="shared" si="0"/>
        <v>30</v>
      </c>
      <c r="I17">
        <f t="shared" si="0"/>
        <v>35</v>
      </c>
      <c r="J17">
        <f t="shared" si="0"/>
        <v>40</v>
      </c>
      <c r="K17">
        <f t="shared" si="0"/>
        <v>45</v>
      </c>
      <c r="L17">
        <f t="shared" si="0"/>
        <v>50</v>
      </c>
      <c r="M17">
        <f t="shared" si="0"/>
        <v>55</v>
      </c>
      <c r="N17">
        <f t="shared" si="0"/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D7" sqref="D7"/>
    </sheetView>
  </sheetViews>
  <sheetFormatPr defaultColWidth="8.75" defaultRowHeight="12.75" x14ac:dyDescent="0.2"/>
  <sheetData>
    <row r="1" spans="1:2" x14ac:dyDescent="0.2">
      <c r="A1" s="3" t="s">
        <v>7</v>
      </c>
    </row>
    <row r="2" spans="1:2" ht="15.75" x14ac:dyDescent="0.25">
      <c r="A2" s="10" t="s">
        <v>16</v>
      </c>
      <c r="B2">
        <v>0</v>
      </c>
    </row>
    <row r="3" spans="1:2" ht="15.75" x14ac:dyDescent="0.25">
      <c r="A3" s="10" t="s">
        <v>38</v>
      </c>
      <c r="B3">
        <v>0</v>
      </c>
    </row>
    <row r="4" spans="1:2" ht="15.75" x14ac:dyDescent="0.25">
      <c r="A4" s="10" t="s">
        <v>0</v>
      </c>
      <c r="B4">
        <v>0</v>
      </c>
    </row>
    <row r="5" spans="1:2" ht="15.75" x14ac:dyDescent="0.25">
      <c r="A5" s="10" t="s">
        <v>32</v>
      </c>
      <c r="B5">
        <v>0</v>
      </c>
    </row>
    <row r="6" spans="1:2" ht="15.75" x14ac:dyDescent="0.25">
      <c r="A6" s="10" t="s">
        <v>34</v>
      </c>
      <c r="B6">
        <v>0</v>
      </c>
    </row>
    <row r="7" spans="1:2" ht="15.75" x14ac:dyDescent="0.25">
      <c r="A7" s="10" t="s">
        <v>43</v>
      </c>
      <c r="B7">
        <v>0</v>
      </c>
    </row>
    <row r="8" spans="1:2" ht="15.75" x14ac:dyDescent="0.25">
      <c r="A8" s="10" t="s">
        <v>48</v>
      </c>
      <c r="B8">
        <v>0</v>
      </c>
    </row>
    <row r="9" spans="1:2" ht="15.75" x14ac:dyDescent="0.25">
      <c r="A9" s="10" t="s">
        <v>49</v>
      </c>
      <c r="B9">
        <v>0</v>
      </c>
    </row>
    <row r="10" spans="1:2" ht="15.75" x14ac:dyDescent="0.25">
      <c r="A10" s="10" t="s">
        <v>47</v>
      </c>
      <c r="B10">
        <v>0</v>
      </c>
    </row>
    <row r="11" spans="1:2" ht="15.75" x14ac:dyDescent="0.25">
      <c r="A11" s="10" t="s">
        <v>46</v>
      </c>
      <c r="B11">
        <v>0</v>
      </c>
    </row>
    <row r="12" spans="1:2" ht="15.75" x14ac:dyDescent="0.25">
      <c r="A12" s="10" t="s">
        <v>40</v>
      </c>
      <c r="B12">
        <v>0</v>
      </c>
    </row>
    <row r="13" spans="1:2" ht="15.75" x14ac:dyDescent="0.25">
      <c r="A13" s="10" t="s">
        <v>29</v>
      </c>
      <c r="B13">
        <v>0</v>
      </c>
    </row>
    <row r="14" spans="1:2" ht="15.75" x14ac:dyDescent="0.25">
      <c r="A14" s="10" t="s">
        <v>44</v>
      </c>
      <c r="B14">
        <v>0</v>
      </c>
    </row>
    <row r="15" spans="1:2" ht="15.75" x14ac:dyDescent="0.25">
      <c r="A15" s="10" t="s">
        <v>35</v>
      </c>
      <c r="B15">
        <v>0</v>
      </c>
    </row>
    <row r="16" spans="1:2" ht="15.75" x14ac:dyDescent="0.25">
      <c r="A16" s="10" t="s">
        <v>33</v>
      </c>
      <c r="B16">
        <v>0</v>
      </c>
    </row>
    <row r="17" spans="1:2" ht="15.75" x14ac:dyDescent="0.25">
      <c r="A17" s="10" t="s">
        <v>28</v>
      </c>
      <c r="B17">
        <v>0</v>
      </c>
    </row>
    <row r="18" spans="1:2" ht="15.75" x14ac:dyDescent="0.25">
      <c r="A18" s="10" t="s">
        <v>42</v>
      </c>
      <c r="B18">
        <v>0</v>
      </c>
    </row>
    <row r="19" spans="1:2" ht="15.75" x14ac:dyDescent="0.25">
      <c r="A19" s="10" t="s">
        <v>39</v>
      </c>
      <c r="B19">
        <v>0</v>
      </c>
    </row>
    <row r="20" spans="1:2" ht="15.75" x14ac:dyDescent="0.25">
      <c r="A20" s="10" t="s">
        <v>37</v>
      </c>
      <c r="B20">
        <v>0</v>
      </c>
    </row>
    <row r="21" spans="1:2" ht="15.75" x14ac:dyDescent="0.25">
      <c r="A21" s="10" t="s">
        <v>36</v>
      </c>
      <c r="B21">
        <v>0</v>
      </c>
    </row>
    <row r="22" spans="1:2" ht="15.75" x14ac:dyDescent="0.25">
      <c r="A22" s="10" t="s">
        <v>30</v>
      </c>
      <c r="B22">
        <v>0</v>
      </c>
    </row>
    <row r="23" spans="1:2" ht="15.75" x14ac:dyDescent="0.25">
      <c r="A23" s="10" t="s">
        <v>41</v>
      </c>
      <c r="B23">
        <v>0</v>
      </c>
    </row>
    <row r="24" spans="1:2" ht="15.75" x14ac:dyDescent="0.25">
      <c r="A24" s="10" t="s">
        <v>31</v>
      </c>
      <c r="B24">
        <v>0</v>
      </c>
    </row>
    <row r="25" spans="1:2" ht="15.75" x14ac:dyDescent="0.25">
      <c r="A25" s="10" t="s">
        <v>45</v>
      </c>
      <c r="B25">
        <v>0</v>
      </c>
    </row>
  </sheetData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5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0.73232719869464902</v>
      </c>
      <c r="E2">
        <v>0.90380269305660432</v>
      </c>
      <c r="F2">
        <v>0.95481696321060061</v>
      </c>
      <c r="G2">
        <v>0.97128213426157817</v>
      </c>
      <c r="H2">
        <v>0.97708180117619559</v>
      </c>
      <c r="I2">
        <v>0.97956159829488998</v>
      </c>
      <c r="J2">
        <v>0.98090496984445796</v>
      </c>
      <c r="K2">
        <v>0.98182107460119206</v>
      </c>
      <c r="L2">
        <v>0.98255060220609447</v>
      </c>
      <c r="M2">
        <v>0.98317601391644949</v>
      </c>
      <c r="N2">
        <v>0.98372879114989664</v>
      </c>
      <c r="O2">
        <v>0.98422382839546918</v>
      </c>
    </row>
    <row r="3" spans="1:15" x14ac:dyDescent="0.2">
      <c r="A3" t="s">
        <v>50</v>
      </c>
      <c r="B3" t="s">
        <v>38</v>
      </c>
      <c r="C3">
        <v>0</v>
      </c>
      <c r="D3">
        <v>0.13613932874424106</v>
      </c>
      <c r="E3">
        <v>0.24988684946635098</v>
      </c>
      <c r="F3">
        <v>0.34578219669887211</v>
      </c>
      <c r="G3">
        <v>0.42718028490942084</v>
      </c>
      <c r="H3">
        <v>0.49666102535844903</v>
      </c>
      <c r="I3">
        <v>0.55624898469149686</v>
      </c>
      <c r="J3">
        <v>0.60755719848836343</v>
      </c>
      <c r="K3">
        <v>0.65188716663300594</v>
      </c>
      <c r="L3">
        <v>0.69030048793934351</v>
      </c>
      <c r="M3">
        <v>0.723671278945337</v>
      </c>
      <c r="N3">
        <v>0.75272524196061963</v>
      </c>
      <c r="O3">
        <v>0.77806924158005664</v>
      </c>
    </row>
    <row r="4" spans="1:15" x14ac:dyDescent="0.2">
      <c r="A4" t="s">
        <v>6</v>
      </c>
      <c r="B4" t="s">
        <v>0</v>
      </c>
      <c r="C4">
        <v>0</v>
      </c>
      <c r="D4">
        <v>0.14594225083565671</v>
      </c>
      <c r="E4">
        <v>0.26971356879804442</v>
      </c>
      <c r="F4">
        <v>0.37149212485557515</v>
      </c>
      <c r="G4">
        <v>0.45574436265245499</v>
      </c>
      <c r="H4">
        <v>0.5261380322829865</v>
      </c>
      <c r="I4">
        <v>0.58543075445442949</v>
      </c>
      <c r="J4">
        <v>0.63570894031125524</v>
      </c>
      <c r="K4">
        <v>0.6785784653205208</v>
      </c>
      <c r="L4">
        <v>0.71529832291229911</v>
      </c>
      <c r="M4">
        <v>0.74687126669915016</v>
      </c>
      <c r="N4">
        <v>0.77410667197779359</v>
      </c>
      <c r="O4">
        <v>0.79766526007693483</v>
      </c>
    </row>
    <row r="5" spans="1:15" x14ac:dyDescent="0.2">
      <c r="A5" t="s">
        <v>51</v>
      </c>
      <c r="B5" t="s">
        <v>32</v>
      </c>
      <c r="C5">
        <v>0</v>
      </c>
      <c r="D5">
        <v>0.16276598849031987</v>
      </c>
      <c r="E5">
        <v>0.29467252996579485</v>
      </c>
      <c r="F5">
        <v>0.40171438955539318</v>
      </c>
      <c r="G5">
        <v>0.48963552568663737</v>
      </c>
      <c r="H5">
        <v>0.56262724560461852</v>
      </c>
      <c r="I5">
        <v>0.62375052675123821</v>
      </c>
      <c r="J5">
        <v>0.67529329995864751</v>
      </c>
      <c r="K5">
        <v>0.71900457939119611</v>
      </c>
      <c r="L5">
        <v>0.7562478368724731</v>
      </c>
      <c r="M5">
        <v>0.78810354028615259</v>
      </c>
      <c r="N5">
        <v>0.81543975399160618</v>
      </c>
      <c r="O5">
        <v>0.83896205990054895</v>
      </c>
    </row>
    <row r="6" spans="1:15" x14ac:dyDescent="0.2">
      <c r="A6" t="s">
        <v>52</v>
      </c>
      <c r="B6" t="s">
        <v>34</v>
      </c>
      <c r="C6">
        <v>0</v>
      </c>
      <c r="D6">
        <v>8.2958275891926836E-2</v>
      </c>
      <c r="E6">
        <v>0.15541834525991227</v>
      </c>
      <c r="F6">
        <v>0.21903661516644457</v>
      </c>
      <c r="G6">
        <v>0.27512988615933687</v>
      </c>
      <c r="H6">
        <v>0.32476338889361878</v>
      </c>
      <c r="I6">
        <v>0.36881161795827255</v>
      </c>
      <c r="J6">
        <v>0.40800149050529244</v>
      </c>
      <c r="K6">
        <v>0.44294371918598252</v>
      </c>
      <c r="L6">
        <v>0.47415609700385097</v>
      </c>
      <c r="M6">
        <v>0.50208109988604432</v>
      </c>
      <c r="N6">
        <v>0.52709942136764498</v>
      </c>
      <c r="O6">
        <v>0.54954053833709349</v>
      </c>
    </row>
    <row r="7" spans="1:15" x14ac:dyDescent="0.2">
      <c r="A7" t="s">
        <v>53</v>
      </c>
      <c r="B7" t="s">
        <v>43</v>
      </c>
      <c r="C7">
        <v>0</v>
      </c>
      <c r="D7">
        <v>8.232897538056505E-2</v>
      </c>
      <c r="E7">
        <v>0.15054500093317236</v>
      </c>
      <c r="F7">
        <v>0.20756449326441495</v>
      </c>
      <c r="G7">
        <v>0.25555991255496135</v>
      </c>
      <c r="H7">
        <v>0.29618930915162289</v>
      </c>
      <c r="I7">
        <v>0.33074365593300969</v>
      </c>
      <c r="J7">
        <v>0.36024479794875242</v>
      </c>
      <c r="K7">
        <v>0.38551285078922248</v>
      </c>
      <c r="L7">
        <v>0.40721376987305036</v>
      </c>
      <c r="M7">
        <v>0.42589371794460607</v>
      </c>
      <c r="N7">
        <v>0.44200441701447524</v>
      </c>
      <c r="O7">
        <v>0.45592219361012531</v>
      </c>
    </row>
    <row r="8" spans="1:15" x14ac:dyDescent="0.2">
      <c r="A8" t="s">
        <v>54</v>
      </c>
      <c r="B8" t="s">
        <v>48</v>
      </c>
      <c r="C8">
        <v>0</v>
      </c>
      <c r="D8">
        <v>0.51163537936440484</v>
      </c>
      <c r="E8">
        <v>0.70407729066462976</v>
      </c>
      <c r="F8">
        <v>0.77520955864866137</v>
      </c>
      <c r="G8">
        <v>0.80143693039859065</v>
      </c>
      <c r="H8">
        <v>0.81098719373107997</v>
      </c>
      <c r="I8">
        <v>0.81447142972815756</v>
      </c>
      <c r="J8">
        <v>0.8157499259473564</v>
      </c>
      <c r="K8">
        <v>0.81622720082038158</v>
      </c>
      <c r="L8">
        <v>0.8164167692448282</v>
      </c>
      <c r="M8">
        <v>0.81650210833465076</v>
      </c>
      <c r="N8">
        <v>0.81654799336081441</v>
      </c>
      <c r="O8">
        <v>0.81657753756950036</v>
      </c>
    </row>
    <row r="9" spans="1:15" x14ac:dyDescent="0.2">
      <c r="A9" t="s">
        <v>55</v>
      </c>
      <c r="B9" t="s">
        <v>49</v>
      </c>
      <c r="C9">
        <v>0</v>
      </c>
      <c r="D9">
        <v>8.443420363137788E-2</v>
      </c>
      <c r="E9">
        <v>0.15793647721323101</v>
      </c>
      <c r="F9">
        <v>0.22227804831711939</v>
      </c>
      <c r="G9">
        <v>0.2788574279682402</v>
      </c>
      <c r="H9">
        <v>0.32879922817091756</v>
      </c>
      <c r="I9">
        <v>0.37302185740218075</v>
      </c>
      <c r="J9">
        <v>0.41228517625746075</v>
      </c>
      <c r="K9">
        <v>0.44722490635339263</v>
      </c>
      <c r="L9">
        <v>0.47837801044983308</v>
      </c>
      <c r="M9">
        <v>0.50620177098996622</v>
      </c>
      <c r="N9">
        <v>0.53108838413601689</v>
      </c>
      <c r="O9">
        <v>0.55337629854242354</v>
      </c>
    </row>
    <row r="10" spans="1:15" x14ac:dyDescent="0.2">
      <c r="A10" t="s">
        <v>56</v>
      </c>
      <c r="B10" t="s">
        <v>47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</row>
    <row r="11" spans="1:15" x14ac:dyDescent="0.2">
      <c r="A11" t="s">
        <v>57</v>
      </c>
      <c r="B11" t="s">
        <v>46</v>
      </c>
      <c r="C11">
        <v>0</v>
      </c>
      <c r="D11">
        <v>7.8339180326639779E-3</v>
      </c>
      <c r="E11">
        <v>1.5898600086238557E-2</v>
      </c>
      <c r="F11">
        <v>2.4148627470800377E-2</v>
      </c>
      <c r="G11">
        <v>3.2543955371068134E-2</v>
      </c>
      <c r="H11">
        <v>4.1049407646006397E-2</v>
      </c>
      <c r="I11">
        <v>4.963418285238308E-2</v>
      </c>
      <c r="J11">
        <v>5.8271388289576231E-2</v>
      </c>
      <c r="K11">
        <v>6.6937605330093963E-2</v>
      </c>
      <c r="L11">
        <v>7.5612491771073986E-2</v>
      </c>
      <c r="M11">
        <v>8.4278421842426732E-2</v>
      </c>
      <c r="N11">
        <v>9.2920163050583482E-2</v>
      </c>
      <c r="O11">
        <v>0.10152458795535069</v>
      </c>
    </row>
    <row r="12" spans="1:15" x14ac:dyDescent="0.2">
      <c r="A12" t="s">
        <v>58</v>
      </c>
      <c r="B12" t="s">
        <v>40</v>
      </c>
      <c r="C12">
        <v>0</v>
      </c>
      <c r="D12">
        <v>0.23097220183422118</v>
      </c>
      <c r="E12">
        <v>0.40291148583158465</v>
      </c>
      <c r="F12">
        <v>0.52931877813173878</v>
      </c>
      <c r="G12">
        <v>0.62404611348000161</v>
      </c>
      <c r="H12">
        <v>0.6962656785602046</v>
      </c>
      <c r="I12">
        <v>0.7520596319759616</v>
      </c>
      <c r="J12">
        <v>0.7956025651386408</v>
      </c>
      <c r="K12">
        <v>0.82985210259656517</v>
      </c>
      <c r="L12">
        <v>0.85696000578515397</v>
      </c>
      <c r="M12">
        <v>0.87852445217972175</v>
      </c>
      <c r="N12">
        <v>0.8957517708686823</v>
      </c>
      <c r="O12">
        <v>0.90956418565434782</v>
      </c>
    </row>
    <row r="13" spans="1:15" x14ac:dyDescent="0.2">
      <c r="A13" t="s">
        <v>59</v>
      </c>
      <c r="B13" t="s">
        <v>29</v>
      </c>
      <c r="C13">
        <v>0</v>
      </c>
      <c r="D13">
        <v>0.71359380706951692</v>
      </c>
      <c r="E13">
        <v>0.82391110691984948</v>
      </c>
      <c r="F13">
        <v>0.85414065069345146</v>
      </c>
      <c r="G13">
        <v>0.86875505422656862</v>
      </c>
      <c r="H13">
        <v>0.87905152380681661</v>
      </c>
      <c r="I13">
        <v>0.88741867844074651</v>
      </c>
      <c r="J13">
        <v>0.8943924955255903</v>
      </c>
      <c r="K13">
        <v>0.90026614641479918</v>
      </c>
      <c r="L13">
        <v>0.90525117014065104</v>
      </c>
      <c r="M13">
        <v>0.90950825887194431</v>
      </c>
      <c r="N13">
        <v>0.91316403063642793</v>
      </c>
      <c r="O13">
        <v>0.91632078209045331</v>
      </c>
    </row>
    <row r="14" spans="1:15" x14ac:dyDescent="0.2">
      <c r="A14" t="s">
        <v>60</v>
      </c>
      <c r="B14" t="s">
        <v>44</v>
      </c>
      <c r="C14">
        <v>0</v>
      </c>
      <c r="D14">
        <v>0.16897947532628421</v>
      </c>
      <c r="E14">
        <v>0.30322704277607193</v>
      </c>
      <c r="F14">
        <v>0.41141116523830779</v>
      </c>
      <c r="G14">
        <v>0.49987389121915238</v>
      </c>
      <c r="H14">
        <v>0.57305645207975653</v>
      </c>
      <c r="I14">
        <v>0.63415621196081373</v>
      </c>
      <c r="J14">
        <v>0.68554334509742287</v>
      </c>
      <c r="K14">
        <v>0.72901900825231492</v>
      </c>
      <c r="L14">
        <v>0.76598051182838889</v>
      </c>
      <c r="M14">
        <v>0.79753060329518799</v>
      </c>
      <c r="N14">
        <v>0.8245521320816589</v>
      </c>
      <c r="O14">
        <v>0.84776049946656051</v>
      </c>
    </row>
    <row r="15" spans="1:15" x14ac:dyDescent="0.2">
      <c r="A15" t="s">
        <v>61</v>
      </c>
      <c r="B15" t="s">
        <v>35</v>
      </c>
      <c r="C15">
        <v>0</v>
      </c>
      <c r="D15">
        <v>0.14645366419030448</v>
      </c>
      <c r="E15">
        <v>0.27120336284169333</v>
      </c>
      <c r="F15">
        <v>0.37411498884568406</v>
      </c>
      <c r="G15">
        <v>0.45951170493919513</v>
      </c>
      <c r="H15">
        <v>0.53098384000573162</v>
      </c>
      <c r="I15">
        <v>0.59125263451307886</v>
      </c>
      <c r="J15">
        <v>0.64239147170052946</v>
      </c>
      <c r="K15">
        <v>0.68600605479450405</v>
      </c>
      <c r="L15">
        <v>0.72336165123930329</v>
      </c>
      <c r="M15">
        <v>0.75547022876737913</v>
      </c>
      <c r="N15">
        <v>0.78315142765779333</v>
      </c>
      <c r="O15">
        <v>0.80707627464998022</v>
      </c>
    </row>
    <row r="16" spans="1:15" x14ac:dyDescent="0.2">
      <c r="A16" t="s">
        <v>62</v>
      </c>
      <c r="B16" t="s">
        <v>33</v>
      </c>
      <c r="C16">
        <v>0</v>
      </c>
      <c r="D16">
        <v>8.8279398358060313E-2</v>
      </c>
      <c r="E16">
        <v>0.17072838728638384</v>
      </c>
      <c r="F16">
        <v>0.24597174760232488</v>
      </c>
      <c r="G16">
        <v>0.31357778289178739</v>
      </c>
      <c r="H16">
        <v>0.37373933785325764</v>
      </c>
      <c r="I16">
        <v>0.42696025202122501</v>
      </c>
      <c r="J16">
        <v>0.47387062346683595</v>
      </c>
      <c r="K16">
        <v>0.51512708268127105</v>
      </c>
      <c r="L16">
        <v>0.55136245953652963</v>
      </c>
      <c r="M16">
        <v>0.58316261911546741</v>
      </c>
      <c r="N16">
        <v>0.61105783485537035</v>
      </c>
      <c r="O16">
        <v>0.635521720718075</v>
      </c>
    </row>
    <row r="17" spans="1:15" x14ac:dyDescent="0.2">
      <c r="A17" t="s">
        <v>63</v>
      </c>
      <c r="B17" t="s">
        <v>28</v>
      </c>
      <c r="C17">
        <v>0</v>
      </c>
      <c r="D17">
        <v>0.26514120679306341</v>
      </c>
      <c r="E17">
        <v>0.44758275854108842</v>
      </c>
      <c r="F17">
        <v>0.57815884796488382</v>
      </c>
      <c r="G17">
        <v>0.67432549485030535</v>
      </c>
      <c r="H17">
        <v>0.74656748501195846</v>
      </c>
      <c r="I17">
        <v>0.80160679637004384</v>
      </c>
      <c r="J17">
        <v>0.84397289068718151</v>
      </c>
      <c r="K17">
        <v>0.87683456701151374</v>
      </c>
      <c r="L17">
        <v>0.90247268378238676</v>
      </c>
      <c r="M17">
        <v>0.92256496652000608</v>
      </c>
      <c r="N17">
        <v>0.93836631152109062</v>
      </c>
      <c r="O17">
        <v>0.95082764420126631</v>
      </c>
    </row>
    <row r="18" spans="1:15" x14ac:dyDescent="0.2">
      <c r="A18" t="s">
        <v>64</v>
      </c>
      <c r="B18" t="s">
        <v>42</v>
      </c>
      <c r="C18">
        <v>0</v>
      </c>
      <c r="D18">
        <v>0.10545139958640393</v>
      </c>
      <c r="E18">
        <v>0.20958056701340499</v>
      </c>
      <c r="F18">
        <v>0.29928266875094578</v>
      </c>
      <c r="G18">
        <v>0.37462374021309497</v>
      </c>
      <c r="H18">
        <v>0.43776821291082146</v>
      </c>
      <c r="I18">
        <v>0.49088536263368998</v>
      </c>
      <c r="J18">
        <v>0.53578954242904508</v>
      </c>
      <c r="K18">
        <v>0.57392874961616802</v>
      </c>
      <c r="L18">
        <v>0.60645501852809325</v>
      </c>
      <c r="M18">
        <v>0.63429167843437528</v>
      </c>
      <c r="N18">
        <v>0.65818578013148055</v>
      </c>
      <c r="O18">
        <v>0.67874753656176434</v>
      </c>
    </row>
    <row r="19" spans="1:15" x14ac:dyDescent="0.2">
      <c r="A19" t="s">
        <v>65</v>
      </c>
      <c r="B19" t="s">
        <v>39</v>
      </c>
      <c r="C19">
        <v>0</v>
      </c>
      <c r="D19">
        <v>0.15800196587134074</v>
      </c>
      <c r="E19">
        <v>0.28452166226759157</v>
      </c>
      <c r="F19">
        <v>0.38769488615451952</v>
      </c>
      <c r="G19">
        <v>0.47298638038860463</v>
      </c>
      <c r="H19">
        <v>0.544242584567037</v>
      </c>
      <c r="I19">
        <v>0.60427112420247309</v>
      </c>
      <c r="J19">
        <v>0.6551813624697882</v>
      </c>
      <c r="K19">
        <v>0.698595632242895</v>
      </c>
      <c r="L19">
        <v>0.73578596293499055</v>
      </c>
      <c r="M19">
        <v>0.76776582240732605</v>
      </c>
      <c r="N19">
        <v>0.79535360162750046</v>
      </c>
      <c r="O19">
        <v>0.81921772034849638</v>
      </c>
    </row>
    <row r="20" spans="1:15" x14ac:dyDescent="0.2">
      <c r="A20" t="s">
        <v>66</v>
      </c>
      <c r="B20" t="s">
        <v>37</v>
      </c>
      <c r="C20">
        <v>0</v>
      </c>
      <c r="D20">
        <v>6.1003277094181518E-2</v>
      </c>
      <c r="E20">
        <v>0.11899914524415733</v>
      </c>
      <c r="F20">
        <v>0.17365856053569284</v>
      </c>
      <c r="G20">
        <v>0.22478498939876446</v>
      </c>
      <c r="H20">
        <v>0.27233749759115566</v>
      </c>
      <c r="I20">
        <v>0.31638365127077561</v>
      </c>
      <c r="J20">
        <v>0.35705919123831276</v>
      </c>
      <c r="K20">
        <v>0.39453939954218464</v>
      </c>
      <c r="L20">
        <v>0.42901969949884911</v>
      </c>
      <c r="M20">
        <v>0.4607028660307394</v>
      </c>
      <c r="N20">
        <v>0.48979079101130607</v>
      </c>
      <c r="O20">
        <v>0.51647934475139368</v>
      </c>
    </row>
    <row r="21" spans="1:15" x14ac:dyDescent="0.2">
      <c r="A21" t="s">
        <v>67</v>
      </c>
      <c r="B21" t="s">
        <v>36</v>
      </c>
      <c r="C21">
        <v>0</v>
      </c>
      <c r="D21">
        <v>0.16746783641678675</v>
      </c>
      <c r="E21">
        <v>0.30028069316137118</v>
      </c>
      <c r="F21">
        <v>0.40761547542266174</v>
      </c>
      <c r="G21">
        <v>0.49560324199088768</v>
      </c>
      <c r="H21">
        <v>0.56853187793251814</v>
      </c>
      <c r="I21">
        <v>0.62950936399862778</v>
      </c>
      <c r="J21">
        <v>0.68085398003258824</v>
      </c>
      <c r="K21">
        <v>0.72433604533110341</v>
      </c>
      <c r="L21">
        <v>0.76133400072292357</v>
      </c>
      <c r="M21">
        <v>0.79293876153035692</v>
      </c>
      <c r="N21">
        <v>0.82002561887377134</v>
      </c>
      <c r="O21">
        <v>0.84330508292889139</v>
      </c>
    </row>
    <row r="22" spans="1:15" x14ac:dyDescent="0.2">
      <c r="A22" t="s">
        <v>68</v>
      </c>
      <c r="B22" t="s">
        <v>30</v>
      </c>
      <c r="C22">
        <v>0</v>
      </c>
      <c r="D22">
        <v>0.74818748329963825</v>
      </c>
      <c r="E22">
        <v>0.9227276890298991</v>
      </c>
      <c r="F22">
        <v>0.97413466717324526</v>
      </c>
      <c r="G22">
        <v>0.99021225231209442</v>
      </c>
      <c r="H22">
        <v>0.99540340932420246</v>
      </c>
      <c r="I22">
        <v>0.99723901124989267</v>
      </c>
      <c r="J22">
        <v>0.99796098220043505</v>
      </c>
      <c r="K22">
        <v>0.9982967807428359</v>
      </c>
      <c r="L22">
        <v>0.99849141270101593</v>
      </c>
      <c r="M22">
        <v>0.99862641261105778</v>
      </c>
      <c r="N22">
        <v>0.9987304703346449</v>
      </c>
      <c r="O22">
        <v>0.9988150923914888</v>
      </c>
    </row>
    <row r="23" spans="1:15" x14ac:dyDescent="0.2">
      <c r="A23" t="s">
        <v>41</v>
      </c>
      <c r="B23" t="s">
        <v>41</v>
      </c>
      <c r="C23">
        <v>0</v>
      </c>
      <c r="D23">
        <v>0.16515521733310135</v>
      </c>
      <c r="E23">
        <v>0.29798259006623007</v>
      </c>
      <c r="F23">
        <v>0.40512809251255344</v>
      </c>
      <c r="G23">
        <v>0.49269333186424391</v>
      </c>
      <c r="H23">
        <v>0.56508038783668102</v>
      </c>
      <c r="I23">
        <v>0.62547425871286622</v>
      </c>
      <c r="J23">
        <v>0.67623650305867122</v>
      </c>
      <c r="K23">
        <v>0.71915990730626678</v>
      </c>
      <c r="L23">
        <v>0.75563392799552576</v>
      </c>
      <c r="M23">
        <v>0.7867541754667563</v>
      </c>
      <c r="N23">
        <v>0.81339710943323174</v>
      </c>
      <c r="O23">
        <v>0.83627244717796578</v>
      </c>
    </row>
    <row r="24" spans="1:15" x14ac:dyDescent="0.2">
      <c r="A24" t="s">
        <v>69</v>
      </c>
      <c r="B24" t="s">
        <v>31</v>
      </c>
      <c r="C24">
        <v>0</v>
      </c>
      <c r="D24">
        <v>0.71743110013279221</v>
      </c>
      <c r="E24">
        <v>0.89446492057610427</v>
      </c>
      <c r="F24">
        <v>0.94851272242516194</v>
      </c>
      <c r="G24">
        <v>0.96650067295898878</v>
      </c>
      <c r="H24">
        <v>0.97315684944855041</v>
      </c>
      <c r="I24">
        <v>0.97619464632455644</v>
      </c>
      <c r="J24">
        <v>0.97794456898431048</v>
      </c>
      <c r="K24">
        <v>0.97917604573288564</v>
      </c>
      <c r="L24">
        <v>0.98015866678125352</v>
      </c>
      <c r="M24">
        <v>0.98099115305142215</v>
      </c>
      <c r="N24">
        <v>0.98171547683946503</v>
      </c>
      <c r="O24">
        <v>0.98235393290632023</v>
      </c>
    </row>
    <row r="25" spans="1:15" x14ac:dyDescent="0.2">
      <c r="A25" t="s">
        <v>70</v>
      </c>
      <c r="B25" t="s">
        <v>45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dgln3</vt:lpstr>
      <vt:lpstr>network</vt:lpstr>
      <vt:lpstr>network_weights</vt:lpstr>
      <vt:lpstr>optimization_parameters</vt:lpstr>
      <vt:lpstr>network_b</vt:lpstr>
      <vt:lpstr>wt_log2_optimized_expression</vt:lpstr>
      <vt:lpstr>dgln3_log2_optimized_expression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out_network_optimized_weights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WHH Library</cp:lastModifiedBy>
  <dcterms:created xsi:type="dcterms:W3CDTF">2008-03-25T19:09:25Z</dcterms:created>
  <dcterms:modified xsi:type="dcterms:W3CDTF">2015-04-28T06:02:24Z</dcterms:modified>
</cp:coreProperties>
</file>