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15" yWindow="0" windowWidth="29040" windowHeight="164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D12" i="1"/>
  <c r="E12" i="1"/>
  <c r="F12" i="1"/>
  <c r="G12" i="1"/>
  <c r="H12" i="1"/>
  <c r="I12" i="1"/>
  <c r="J12" i="1"/>
  <c r="K12" i="1"/>
  <c r="L12" i="1"/>
</calcChain>
</file>

<file path=xl/sharedStrings.xml><?xml version="1.0" encoding="utf-8"?>
<sst xmlns="http://schemas.openxmlformats.org/spreadsheetml/2006/main" count="69" uniqueCount="42">
  <si>
    <t>A</t>
  </si>
  <si>
    <t>B</t>
  </si>
  <si>
    <t>C</t>
  </si>
  <si>
    <t>D</t>
  </si>
  <si>
    <t>E</t>
  </si>
  <si>
    <t>F</t>
  </si>
  <si>
    <t>G</t>
  </si>
  <si>
    <t>H</t>
  </si>
  <si>
    <t>BSA</t>
  </si>
  <si>
    <t>1° dilution</t>
  </si>
  <si>
    <t>1° antibody</t>
  </si>
  <si>
    <t>2° dilution</t>
  </si>
  <si>
    <t>name</t>
  </si>
  <si>
    <t>date</t>
  </si>
  <si>
    <t>peptides</t>
  </si>
  <si>
    <t>1° antibodies</t>
  </si>
  <si>
    <t>2° antibodies</t>
  </si>
  <si>
    <t>nickname</t>
  </si>
  <si>
    <t>full details, exact dilution</t>
  </si>
  <si>
    <t>development time</t>
  </si>
  <si>
    <t>protocol</t>
  </si>
  <si>
    <t>Peptide</t>
  </si>
  <si>
    <t>Kv 4.2 e</t>
  </si>
  <si>
    <t>K57/1</t>
  </si>
  <si>
    <t>KPL horseradish peroxidase</t>
  </si>
  <si>
    <t>5 min</t>
  </si>
  <si>
    <t>Kv4.2e</t>
  </si>
  <si>
    <t>labels</t>
  </si>
  <si>
    <t>5ug/ ul K57/1</t>
  </si>
  <si>
    <t>Kv4.2 e</t>
  </si>
  <si>
    <t>elisa protocol121212_daniel.docx</t>
  </si>
  <si>
    <t>2.2 mg/ml 12/12/02</t>
  </si>
  <si>
    <t>6.8 mg/ml made 9/15/09 by Jon</t>
  </si>
  <si>
    <t>cut 48-370-27 Lot # 70916</t>
  </si>
  <si>
    <t>1/10 K57/1 desalt 4</t>
  </si>
  <si>
    <t>1/10 K57/1 desalt 5</t>
  </si>
  <si>
    <t>1/10 K57/1 desalt 6</t>
  </si>
  <si>
    <t>1/10 K57/1 desalt 7</t>
  </si>
  <si>
    <t>1/10 K57/1 desalt 8</t>
  </si>
  <si>
    <t>1/10 K57/1 desalt 9</t>
  </si>
  <si>
    <t>5ug/ml K57/1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</si>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</sst>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????"/>
  </numFmts>
  <fonts count="9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Baskerville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Baskerville"/>
    </font>
    <font>
      <sz val="10"/>
      <name val="Baskerville"/>
    </font>
    <font>
      <sz val="9"/>
      <name val="Baskerville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164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</cellXfs>
  <cellStyles count="1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Sheet1!$N$4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Sheet1!$B$4:$M$4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1"/>
          <c:order val="1"/>
          <c:tx>
            <c:strRef>
              <c:f>Sheet1!$N$5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Sheet1!$B$5:$M$5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2"/>
          <c:order val="2"/>
          <c:tx>
            <c:strRef>
              <c:f>Sheet1!$N$6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3"/>
          <c:order val="3"/>
          <c:tx>
            <c:strRef>
              <c:f>Sheet1!$N$7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Sheet1!$B$7:$M$7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4"/>
          <c:order val="4"/>
          <c:tx>
            <c:strRef>
              <c:f>Sheet1!$N$8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Sheet1!$B$8:$M$8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5"/>
          <c:order val="5"/>
          <c:tx>
            <c:strRef>
              <c:f>Sheet1!$N$9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Sheet1!$B$9:$M$9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6"/>
          <c:order val="6"/>
          <c:tx>
            <c:strRef>
              <c:f>Sheet1!$N$10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Sheet1!$B$10:$M$10</c:f>
              <c:numCache>
                <c:formatCode>General</c:formatCode>
                <c:ptCount val="12"/>
              </c:numCache>
            </c:numRef>
          </c:val>
          <c:smooth val="0"/>
        </c:ser>
        <c:ser>
          <c:idx val="7"/>
          <c:order val="7"/>
          <c:tx>
            <c:strRef>
              <c:f>Sheet1!$N$11</c:f>
              <c:strCache>
                <c:ptCount val="1"/>
              </c:strCache>
            </c:strRef>
          </c:tx>
          <c:cat>
            <c:strRef>
              <c:f>Sheet1!$B$14:$M$14</c:f>
              <c:strCache>
                <c:ptCount val="12"/>
                <c:pt idx="0">
                  <c:v>BSA</c:v>
                </c:pt>
                <c:pt idx="1">
                  <c:v>1        </c:v>
                </c:pt>
                <c:pt idx="2">
                  <c:v> 1/2    </c:v>
                </c:pt>
                <c:pt idx="3">
                  <c:v> 1/4    </c:v>
                </c:pt>
                <c:pt idx="4">
                  <c:v> 1/8    </c:v>
                </c:pt>
                <c:pt idx="5">
                  <c:v> 1/16   </c:v>
                </c:pt>
                <c:pt idx="6">
                  <c:v> 1/32   </c:v>
                </c:pt>
                <c:pt idx="7">
                  <c:v> 1/64   </c:v>
                </c:pt>
                <c:pt idx="8">
                  <c:v> 1/128  </c:v>
                </c:pt>
                <c:pt idx="9">
                  <c:v> 1/256  </c:v>
                </c:pt>
                <c:pt idx="10">
                  <c:v> 1/512  </c:v>
                </c:pt>
                <c:pt idx="11">
                  <c:v>0</c:v>
                </c:pt>
              </c:strCache>
            </c:strRef>
          </c:cat>
          <c:val>
            <c:numRef>
              <c:f>Sheet1!$B$11:$M$11</c:f>
              <c:numCache>
                <c:formatCode>General</c:formatCode>
                <c:ptCount val="12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03680"/>
        <c:axId val="65305216"/>
      </c:lineChart>
      <c:catAx>
        <c:axId val="65303680"/>
        <c:scaling>
          <c:orientation val="minMax"/>
        </c:scaling>
        <c:delete val="0"/>
        <c:axPos val="t"/>
        <c:numFmt formatCode="#\ ?/?????" sourceLinked="1"/>
        <c:majorTickMark val="none"/>
        <c:minorTickMark val="none"/>
        <c:tickLblPos val="nextTo"/>
        <c:crossAx val="65305216"/>
        <c:crosses val="max"/>
        <c:auto val="1"/>
        <c:lblAlgn val="ctr"/>
        <c:lblOffset val="100"/>
        <c:noMultiLvlLbl val="0"/>
      </c:catAx>
      <c:valAx>
        <c:axId val="65305216"/>
        <c:scaling>
          <c:logBase val="2"/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absorbance units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65303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60325</xdr:rowOff>
    </xdr:from>
    <xdr:to>
      <xdr:col>8</xdr:col>
      <xdr:colOff>215900</xdr:colOff>
      <xdr:row>64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44"/>
  <sheetViews>
    <sheetView tabSelected="1" workbookViewId="0">
      <selection activeCell="B2" sqref="B2"/>
    </sheetView>
  </sheetViews>
  <sheetFormatPr defaultColWidth="10.875" defaultRowHeight="12.75"/>
  <cols>
    <col min="1" max="1" width="15.625" style="1" customWidth="1"/>
    <col min="2" max="2" width="12.375" style="2" customWidth="1"/>
    <col min="3" max="13" width="7.875" style="1" customWidth="1"/>
    <col min="14" max="14" width="15" style="1" customWidth="1"/>
    <col min="15" max="15" width="16.625" style="1" customWidth="1"/>
    <col min="16" max="16" width="8" style="1" customWidth="1"/>
    <col min="17" max="17" width="10.375" style="1" customWidth="1"/>
    <col min="18" max="16384" width="10.875" style="1"/>
  </cols>
  <sheetData>
    <row r="1" spans="1:19">
      <c r="A1" s="1" t="s">
        <v>12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9">
      <c r="A2" s="1" t="s">
        <v>13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9"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 t="s">
        <v>27</v>
      </c>
      <c r="O3" s="2" t="s">
        <v>10</v>
      </c>
      <c r="P3" s="2" t="s">
        <v>11</v>
      </c>
      <c r="Q3" s="2" t="s">
        <v>21</v>
      </c>
      <c r="R3" s="1" t="s">
        <v>19</v>
      </c>
    </row>
    <row r="4" spans="1:19">
      <c r="A4" s="2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1" t="s">
        <v>40</v>
      </c>
      <c r="P4" s="3">
        <v>1E-4</v>
      </c>
      <c r="Q4" s="1" t="s">
        <v>29</v>
      </c>
      <c r="R4" s="15" t="s">
        <v>25</v>
      </c>
      <c r="S4" s="15"/>
    </row>
    <row r="5" spans="1:19">
      <c r="A5" s="2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  <c r="O5" s="1" t="s">
        <v>34</v>
      </c>
      <c r="P5" s="3">
        <v>1E-4</v>
      </c>
      <c r="Q5" s="1" t="s">
        <v>29</v>
      </c>
      <c r="R5" s="15" t="s">
        <v>25</v>
      </c>
      <c r="S5" s="15"/>
    </row>
    <row r="6" spans="1:19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"/>
      <c r="O6" s="1" t="s">
        <v>35</v>
      </c>
      <c r="P6" s="3">
        <v>1E-4</v>
      </c>
      <c r="Q6" s="1" t="s">
        <v>29</v>
      </c>
      <c r="R6" s="15" t="s">
        <v>25</v>
      </c>
      <c r="S6" s="15"/>
    </row>
    <row r="7" spans="1:19">
      <c r="A7" s="2" t="s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1" t="s">
        <v>36</v>
      </c>
      <c r="P7" s="3">
        <v>1E-4</v>
      </c>
      <c r="Q7" s="1" t="s">
        <v>29</v>
      </c>
      <c r="R7" s="15" t="s">
        <v>25</v>
      </c>
      <c r="S7" s="15"/>
    </row>
    <row r="8" spans="1:19">
      <c r="A8" s="2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1" t="s">
        <v>37</v>
      </c>
      <c r="P8" s="3">
        <v>1E-4</v>
      </c>
      <c r="Q8" s="1" t="s">
        <v>29</v>
      </c>
      <c r="R8" s="15" t="s">
        <v>25</v>
      </c>
      <c r="S8" s="15"/>
    </row>
    <row r="9" spans="1:19">
      <c r="A9" s="2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"/>
      <c r="O9" s="1" t="s">
        <v>38</v>
      </c>
      <c r="P9" s="3">
        <v>1E-4</v>
      </c>
      <c r="Q9" s="1" t="s">
        <v>29</v>
      </c>
      <c r="R9" s="15" t="s">
        <v>25</v>
      </c>
      <c r="S9" s="15"/>
    </row>
    <row r="10" spans="1:19">
      <c r="A10" s="2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"/>
      <c r="O10" s="1" t="s">
        <v>39</v>
      </c>
      <c r="P10" s="3">
        <v>1E-4</v>
      </c>
      <c r="Q10" s="9" t="s">
        <v>29</v>
      </c>
      <c r="R10" s="1" t="s">
        <v>25</v>
      </c>
    </row>
    <row r="11" spans="1:19">
      <c r="A11" s="2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1" t="s">
        <v>28</v>
      </c>
      <c r="P11" s="3">
        <v>1E-4</v>
      </c>
      <c r="Q11" s="9" t="s">
        <v>29</v>
      </c>
      <c r="R11" s="1" t="s">
        <v>25</v>
      </c>
    </row>
    <row r="12" spans="1:19">
      <c r="B12" s="8">
        <v>1</v>
      </c>
      <c r="C12" s="3">
        <v>1</v>
      </c>
      <c r="D12" s="3">
        <f t="shared" ref="D12:L12" si="0">C12/2</f>
        <v>0.5</v>
      </c>
      <c r="E12" s="3">
        <f t="shared" si="0"/>
        <v>0.25</v>
      </c>
      <c r="F12" s="3">
        <f t="shared" si="0"/>
        <v>0.125</v>
      </c>
      <c r="G12" s="3">
        <f t="shared" si="0"/>
        <v>6.25E-2</v>
      </c>
      <c r="H12" s="3">
        <f t="shared" si="0"/>
        <v>3.125E-2</v>
      </c>
      <c r="I12" s="3">
        <f t="shared" si="0"/>
        <v>1.5625E-2</v>
      </c>
      <c r="J12" s="3">
        <f t="shared" si="0"/>
        <v>7.8125E-3</v>
      </c>
      <c r="K12" s="3">
        <f t="shared" si="0"/>
        <v>3.90625E-3</v>
      </c>
      <c r="L12" s="3">
        <f t="shared" si="0"/>
        <v>1.953125E-3</v>
      </c>
      <c r="M12" s="1">
        <v>0</v>
      </c>
      <c r="N12" s="2" t="s">
        <v>9</v>
      </c>
    </row>
    <row r="13" spans="1:19">
      <c r="A13" s="14" t="s">
        <v>21</v>
      </c>
      <c r="B13" s="13" t="s">
        <v>8</v>
      </c>
      <c r="C13" s="13" t="s">
        <v>26</v>
      </c>
      <c r="D13" s="13" t="s">
        <v>26</v>
      </c>
      <c r="E13" s="13" t="s">
        <v>26</v>
      </c>
      <c r="F13" s="13" t="s">
        <v>26</v>
      </c>
      <c r="G13" s="13" t="s">
        <v>26</v>
      </c>
      <c r="H13" s="13" t="s">
        <v>26</v>
      </c>
      <c r="I13" s="13" t="s">
        <v>26</v>
      </c>
      <c r="J13" s="13" t="s">
        <v>26</v>
      </c>
      <c r="K13" s="13" t="s">
        <v>26</v>
      </c>
      <c r="L13" s="13" t="s">
        <v>26</v>
      </c>
      <c r="M13" s="13" t="s">
        <v>26</v>
      </c>
    </row>
    <row r="14" spans="1:19">
      <c r="A14" s="2" t="s">
        <v>27</v>
      </c>
      <c r="B14" s="8" t="s">
        <v>8</v>
      </c>
      <c r="C14" s="3">
        <v>1</v>
      </c>
      <c r="D14" s="3">
        <f t="shared" ref="D14" si="1">C14/2</f>
        <v>0.5</v>
      </c>
      <c r="E14" s="3">
        <f t="shared" ref="E14" si="2">D14/2</f>
        <v>0.25</v>
      </c>
      <c r="F14" s="3">
        <f t="shared" ref="F14" si="3">E14/2</f>
        <v>0.125</v>
      </c>
      <c r="G14" s="3">
        <f t="shared" ref="G14" si="4">F14/2</f>
        <v>6.25E-2</v>
      </c>
      <c r="H14" s="3">
        <f t="shared" ref="H14" si="5">G14/2</f>
        <v>3.125E-2</v>
      </c>
      <c r="I14" s="3">
        <f t="shared" ref="I14" si="6">H14/2</f>
        <v>1.5625E-2</v>
      </c>
      <c r="J14" s="3">
        <f t="shared" ref="J14" si="7">I14/2</f>
        <v>7.8125E-3</v>
      </c>
      <c r="K14" s="3">
        <f t="shared" ref="K14" si="8">J14/2</f>
        <v>3.90625E-3</v>
      </c>
      <c r="L14" s="3">
        <f t="shared" ref="L14" si="9">K14/2</f>
        <v>1.953125E-3</v>
      </c>
      <c r="M14" s="1">
        <v>0</v>
      </c>
    </row>
    <row r="15" spans="1:19"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9">
      <c r="B16" s="2" t="s">
        <v>17</v>
      </c>
      <c r="C16" s="1" t="s">
        <v>18</v>
      </c>
    </row>
    <row r="17" spans="1:14">
      <c r="A17" s="1" t="s">
        <v>14</v>
      </c>
      <c r="B17" s="16" t="s">
        <v>22</v>
      </c>
      <c r="C17" s="18" t="s">
        <v>32</v>
      </c>
    </row>
    <row r="18" spans="1:14">
      <c r="B18" s="16"/>
      <c r="C18" s="15"/>
    </row>
    <row r="19" spans="1:14">
      <c r="A19" s="1" t="s">
        <v>15</v>
      </c>
      <c r="B19" s="16" t="s">
        <v>23</v>
      </c>
      <c r="C19" s="18" t="s">
        <v>31</v>
      </c>
    </row>
    <row r="20" spans="1:14">
      <c r="A20" s="15"/>
      <c r="B20" s="16"/>
      <c r="C20" s="15"/>
      <c r="D20" s="15"/>
    </row>
    <row r="21" spans="1:14">
      <c r="A21" s="15" t="s">
        <v>16</v>
      </c>
      <c r="B21" s="17" t="s">
        <v>24</v>
      </c>
      <c r="C21" s="18" t="s">
        <v>33</v>
      </c>
      <c r="D21" s="15"/>
    </row>
    <row r="22" spans="1:14">
      <c r="A22" s="15" t="s">
        <v>20</v>
      </c>
      <c r="B22" s="18" t="s">
        <v>30</v>
      </c>
      <c r="C22" s="15"/>
      <c r="D22" s="15"/>
    </row>
    <row r="23" spans="1:14">
      <c r="A23" s="15"/>
      <c r="B23" s="16"/>
      <c r="C23" s="15"/>
      <c r="D23" s="15"/>
    </row>
    <row r="24" spans="1:14">
      <c r="A24" s="15" t="s">
        <v>41</v>
      </c>
      <c r="B24" s="19"/>
      <c r="C24" s="20"/>
      <c r="D24" s="20"/>
      <c r="E24" s="7"/>
      <c r="F24" s="7"/>
      <c r="G24" s="7"/>
      <c r="H24" s="7"/>
      <c r="I24" s="7"/>
      <c r="J24" s="7"/>
      <c r="K24" s="7"/>
      <c r="L24" s="7"/>
      <c r="M24" s="6"/>
      <c r="N24" s="6"/>
    </row>
    <row r="25" spans="1:14">
      <c r="A25" s="15"/>
      <c r="B25" s="19"/>
      <c r="C25" s="20"/>
      <c r="D25" s="20"/>
      <c r="E25" s="7"/>
      <c r="F25" s="7"/>
      <c r="G25" s="7"/>
      <c r="H25" s="7"/>
      <c r="I25" s="7"/>
      <c r="J25" s="7"/>
      <c r="K25" s="7"/>
      <c r="L25" s="7"/>
      <c r="M25" s="6"/>
      <c r="N25" s="6"/>
    </row>
    <row r="26" spans="1:14">
      <c r="A26" s="15"/>
      <c r="B26" s="19"/>
      <c r="C26" s="20"/>
      <c r="D26" s="20"/>
      <c r="E26" s="7"/>
      <c r="F26" s="7"/>
      <c r="G26" s="7"/>
      <c r="H26" s="7"/>
      <c r="I26" s="7"/>
      <c r="J26" s="7"/>
      <c r="K26" s="7"/>
      <c r="L26" s="7"/>
      <c r="M26" s="6"/>
      <c r="N26" s="6"/>
    </row>
    <row r="27" spans="1:14">
      <c r="A27" s="15"/>
      <c r="B27" s="16"/>
      <c r="C27" s="21"/>
      <c r="D27" s="21"/>
      <c r="E27" s="6"/>
      <c r="F27" s="6"/>
      <c r="G27" s="6"/>
      <c r="H27" s="6"/>
      <c r="I27" s="6"/>
      <c r="J27" s="6"/>
      <c r="K27" s="6"/>
      <c r="L27" s="6"/>
    </row>
    <row r="28" spans="1:14">
      <c r="A28" s="15"/>
      <c r="B28" s="16"/>
      <c r="C28" s="21"/>
      <c r="D28" s="21"/>
      <c r="E28" s="6"/>
      <c r="F28" s="6"/>
      <c r="G28" s="6"/>
      <c r="H28" s="6"/>
      <c r="I28" s="6"/>
      <c r="J28" s="6"/>
      <c r="K28" s="6"/>
      <c r="L28" s="6"/>
    </row>
    <row r="29" spans="1:14">
      <c r="A29" s="15"/>
      <c r="B29" s="16"/>
      <c r="C29" s="21"/>
      <c r="D29" s="21"/>
      <c r="E29" s="6"/>
      <c r="F29" s="6"/>
      <c r="G29" s="6"/>
      <c r="H29" s="6"/>
      <c r="I29" s="6"/>
      <c r="J29" s="6"/>
      <c r="K29" s="6"/>
      <c r="L29" s="6"/>
    </row>
    <row r="30" spans="1:14" ht="13.5" customHeight="1">
      <c r="A30" s="15"/>
      <c r="B30" s="22"/>
      <c r="C30" s="21"/>
      <c r="D30" s="21"/>
      <c r="E30" s="6"/>
      <c r="F30" s="6"/>
      <c r="G30" s="6"/>
      <c r="H30" s="6"/>
      <c r="I30" s="6"/>
      <c r="J30" s="6"/>
      <c r="K30" s="6"/>
      <c r="L30" s="6"/>
    </row>
    <row r="31" spans="1:14">
      <c r="A31" s="15"/>
      <c r="B31" s="22"/>
      <c r="C31" s="21"/>
      <c r="D31" s="21"/>
      <c r="E31" s="6"/>
      <c r="F31" s="6"/>
      <c r="G31" s="6"/>
      <c r="H31" s="6"/>
      <c r="I31" s="6"/>
      <c r="J31" s="6"/>
      <c r="K31" s="6"/>
      <c r="L31" s="6"/>
    </row>
    <row r="32" spans="1:14">
      <c r="A32" s="15"/>
      <c r="B32" s="22"/>
      <c r="C32" s="21"/>
      <c r="D32" s="21"/>
      <c r="E32" s="6"/>
      <c r="F32" s="6"/>
      <c r="G32" s="6"/>
      <c r="H32" s="6"/>
      <c r="I32" s="6"/>
      <c r="J32" s="6"/>
      <c r="K32" s="6"/>
      <c r="L32" s="6"/>
    </row>
    <row r="33" spans="1:12">
      <c r="A33" s="15"/>
      <c r="B33" s="22"/>
      <c r="C33" s="21"/>
      <c r="D33" s="21"/>
      <c r="E33" s="6"/>
      <c r="F33" s="6"/>
      <c r="G33" s="6"/>
      <c r="H33" s="6"/>
      <c r="I33" s="6"/>
      <c r="J33" s="6"/>
      <c r="K33" s="6"/>
      <c r="L33" s="6"/>
    </row>
    <row r="34" spans="1:12">
      <c r="A34" s="15"/>
      <c r="B34" s="22"/>
      <c r="C34" s="21"/>
      <c r="D34" s="21"/>
      <c r="E34" s="6"/>
      <c r="F34" s="6"/>
      <c r="G34" s="6"/>
      <c r="H34" s="6"/>
      <c r="I34" s="6"/>
      <c r="J34" s="6"/>
      <c r="K34" s="6"/>
      <c r="L34" s="6"/>
    </row>
    <row r="35" spans="1:12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phoneticPr fontId="4" type="noConversion"/>
  <pageMargins left="0.75" right="0.75" top="1" bottom="1" header="0.5" footer="0.5"/>
  <pageSetup scale="56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Daniel C. Austin</cp:lastModifiedBy>
  <cp:lastPrinted>2012-12-13T00:14:28Z</cp:lastPrinted>
  <dcterms:created xsi:type="dcterms:W3CDTF">2012-11-06T19:53:20Z</dcterms:created>
  <dcterms:modified xsi:type="dcterms:W3CDTF">2013-01-15T23:24:12Z</dcterms:modified>
</cp:coreProperties>
</file>