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30" yWindow="45" windowWidth="15780" windowHeight="12705" activeTab="2"/>
  </bookViews>
  <sheets>
    <sheet name="network_optimized_weights" sheetId="1" r:id="rId1"/>
    <sheet name="optimized_production_rates" sheetId="2" r:id="rId2"/>
    <sheet name="optimized_threshold_b" sheetId="3" r:id="rId3"/>
  </sheets>
  <calcPr calcId="145621" concurrentCalc="0"/>
</workbook>
</file>

<file path=xl/calcChain.xml><?xml version="1.0" encoding="utf-8"?>
<calcChain xmlns="http://schemas.openxmlformats.org/spreadsheetml/2006/main">
  <c r="F7" i="1" l="1"/>
  <c r="F2" i="1"/>
  <c r="F3" i="1"/>
  <c r="F4" i="1"/>
  <c r="F5" i="1"/>
  <c r="F6" i="1"/>
  <c r="H2" i="1"/>
  <c r="G3" i="1"/>
  <c r="G4" i="1"/>
  <c r="G5" i="1"/>
  <c r="G6" i="1"/>
  <c r="G7" i="1"/>
  <c r="G2" i="1"/>
  <c r="G3" i="2"/>
  <c r="G4" i="2"/>
  <c r="G5" i="2"/>
  <c r="F3" i="2"/>
  <c r="F4" i="2"/>
  <c r="F5" i="2"/>
  <c r="F3" i="3"/>
  <c r="F4" i="3"/>
  <c r="F5" i="3"/>
  <c r="F2" i="3"/>
  <c r="H2" i="3"/>
  <c r="G2" i="2"/>
  <c r="I2" i="2"/>
  <c r="F2" i="2"/>
  <c r="H2" i="2"/>
  <c r="I2" i="1"/>
</calcChain>
</file>

<file path=xl/sharedStrings.xml><?xml version="1.0" encoding="utf-8"?>
<sst xmlns="http://schemas.openxmlformats.org/spreadsheetml/2006/main" count="45" uniqueCount="22">
  <si>
    <t>ACE2</t>
  </si>
  <si>
    <t>CIN5</t>
  </si>
  <si>
    <t>ControllerGeneA -&gt; TargetGeneB</t>
  </si>
  <si>
    <t>StandardName</t>
  </si>
  <si>
    <t>ACE2--&gt;ACE2</t>
  </si>
  <si>
    <t>AFT2--&gt;AFT2</t>
  </si>
  <si>
    <t>CIN5--&gt;CIN5</t>
  </si>
  <si>
    <t>CIN5--&gt;FHL1</t>
  </si>
  <si>
    <t>FHL1--&gt;CIN5</t>
  </si>
  <si>
    <t>FHL1--&gt;FHL1</t>
  </si>
  <si>
    <t>AFT2</t>
  </si>
  <si>
    <t>FHL1</t>
  </si>
  <si>
    <t>No sheet produced</t>
  </si>
  <si>
    <t>N/A</t>
  </si>
  <si>
    <t>Sigmoidal_estimation_fixb-0_fixP-0_graph_xlsx</t>
  </si>
  <si>
    <t>MM_estimation_fixP-0_graph_xlsx</t>
  </si>
  <si>
    <t>Sigmoidal_estimation_fixb-0_fixP-0_graph_xls</t>
  </si>
  <si>
    <t>MM_estimation_fixP-0_graph_xls</t>
  </si>
  <si>
    <t>Sigmoidal_estimation_fixb-0_fixP-0 _xlsx_vs_xls</t>
  </si>
  <si>
    <t>MM_estimation_fixP-0 _xlsx_vs_xls</t>
  </si>
  <si>
    <t>Sigmoidal_estimation_fixb-0_fixP-0 _xlsx_vs_xls_maximum</t>
  </si>
  <si>
    <t>MM_estimation_fixP-0 _xlsx_vs_xls_maximum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</si>
</sst>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Verdana"/>
      <family val="2"/>
    </font>
    <font>
      <sz val="10"/>
      <name val="Verdana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5" fillId="0" borderId="0"/>
    <xf numFmtId="0" fontId="7" fillId="0" borderId="0"/>
  </cellStyleXfs>
  <cellXfs count="11">
    <xf numFmtId="0" fontId="0" fillId="0" borderId="0" xfId="0"/>
    <xf numFmtId="0" fontId="0" fillId="0" borderId="0" xfId="0" applyAlignment="1"/>
    <xf numFmtId="0" fontId="6" fillId="0" borderId="0" xfId="59"/>
    <xf numFmtId="0" fontId="2" fillId="0" borderId="0" xfId="59" applyFont="1"/>
    <xf numFmtId="0" fontId="0" fillId="0" borderId="0" xfId="0"/>
    <xf numFmtId="11" fontId="0" fillId="0" borderId="0" xfId="0" applyNumberFormat="1"/>
    <xf numFmtId="0" fontId="0" fillId="0" borderId="0" xfId="0" applyFill="1"/>
    <xf numFmtId="0" fontId="1" fillId="0" borderId="0" xfId="0" applyFont="1" applyFill="1"/>
    <xf numFmtId="11" fontId="0" fillId="0" borderId="0" xfId="0" applyNumberFormat="1" applyFill="1"/>
    <xf numFmtId="0" fontId="0" fillId="0" borderId="0" xfId="0" applyBorder="1" applyAlignment="1"/>
    <xf numFmtId="0" fontId="6" fillId="0" borderId="0" xfId="59"/>
  </cellXfs>
  <cellStyles count="6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Normal" xfId="0" builtinId="0"/>
    <cellStyle name="Normal 2" xfId="59"/>
    <cellStyle name="Normal 2 2" xfId="61"/>
    <cellStyle name="Normal 3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zoomScale="106" zoomScaleNormal="106" workbookViewId="0">
      <selection activeCell="A2" sqref="A2"/>
    </sheetView>
  </sheetViews>
  <sheetFormatPr defaultColWidth="8.85546875" defaultRowHeight="15" x14ac:dyDescent="0.25"/>
  <cols>
    <col min="1" max="1" width="30.140625" style="6" bestFit="1" customWidth="1"/>
    <col min="2" max="3" width="46.7109375" style="6" bestFit="1" customWidth="1"/>
    <col min="4" max="5" width="34.85546875" style="6" bestFit="1" customWidth="1"/>
    <col min="6" max="6" width="52.28515625" bestFit="1" customWidth="1"/>
    <col min="7" max="7" width="40.42578125" bestFit="1" customWidth="1"/>
    <col min="8" max="8" width="62.42578125" bestFit="1" customWidth="1"/>
    <col min="9" max="9" width="50.7109375" bestFit="1" customWidth="1"/>
  </cols>
  <sheetData>
    <row r="1" spans="1:9" x14ac:dyDescent="0.25">
      <c r="A1" s="7" t="s">
        <v>2</v>
      </c>
      <c r="B1" s="6" t="s">
        <v>14</v>
      </c>
      <c r="C1" s="6" t="s">
        <v>16</v>
      </c>
      <c r="D1" s="6" t="s">
        <v>15</v>
      </c>
      <c r="E1" s="6" t="s">
        <v>17</v>
      </c>
      <c r="F1" t="s">
        <v>18</v>
      </c>
      <c r="G1" s="5" t="s">
        <v>19</v>
      </c>
      <c r="H1" s="4" t="s">
        <v>20</v>
      </c>
      <c r="I1" s="5" t="s">
        <v>21</v>
      </c>
    </row>
    <row r="2" spans="1:9" x14ac:dyDescent="0.25">
      <c r="A2" s="6" t="s">
        <v>4</v>
      </c>
      <c r="B2" s="6">
        <v>0.22979170939241786</v>
      </c>
      <c r="C2" s="6">
        <v>0.22979170939241786</v>
      </c>
      <c r="D2" s="10">
        <v>9.9047647093911291</v>
      </c>
      <c r="E2" s="8">
        <v>9.9047647093911291</v>
      </c>
      <c r="F2" s="4">
        <f>B2-C2</f>
        <v>0</v>
      </c>
      <c r="G2" s="5">
        <f>D2-E2</f>
        <v>0</v>
      </c>
      <c r="H2">
        <f>MAX(F2:F7)</f>
        <v>0</v>
      </c>
      <c r="I2" s="5">
        <f>MAX(G2:G7)</f>
        <v>0</v>
      </c>
    </row>
    <row r="3" spans="1:9" x14ac:dyDescent="0.25">
      <c r="A3" s="6" t="s">
        <v>5</v>
      </c>
      <c r="B3" s="6">
        <v>0.13100594593119938</v>
      </c>
      <c r="C3" s="6">
        <v>0.13100594593119938</v>
      </c>
      <c r="D3" s="6">
        <v>9.9651840646487724</v>
      </c>
      <c r="E3" s="6">
        <v>9.9651840646487724</v>
      </c>
      <c r="F3" s="4">
        <f t="shared" ref="F3:F7" si="0">B3-C3</f>
        <v>0</v>
      </c>
      <c r="G3" s="5">
        <f t="shared" ref="G3:G7" si="1">D3-E3</f>
        <v>0</v>
      </c>
    </row>
    <row r="4" spans="1:9" x14ac:dyDescent="0.25">
      <c r="A4" s="6" t="s">
        <v>6</v>
      </c>
      <c r="B4" s="6">
        <v>0.19345461108183795</v>
      </c>
      <c r="C4" s="6">
        <v>0.19345461108183795</v>
      </c>
      <c r="D4" s="6">
        <v>0.15068524181588863</v>
      </c>
      <c r="E4" s="6">
        <v>0.15068524181588863</v>
      </c>
      <c r="F4" s="4">
        <f t="shared" si="0"/>
        <v>0</v>
      </c>
      <c r="G4" s="5">
        <f t="shared" si="1"/>
        <v>0</v>
      </c>
      <c r="H4" s="9"/>
    </row>
    <row r="5" spans="1:9" x14ac:dyDescent="0.25">
      <c r="A5" s="6" t="s">
        <v>7</v>
      </c>
      <c r="B5" s="6">
        <v>0.33410990227794174</v>
      </c>
      <c r="C5" s="6">
        <v>0.33410990227794174</v>
      </c>
      <c r="D5" s="6">
        <v>0.24024514254960094</v>
      </c>
      <c r="E5" s="6">
        <v>0.24024514254960094</v>
      </c>
      <c r="F5" s="4">
        <f t="shared" si="0"/>
        <v>0</v>
      </c>
      <c r="G5" s="5">
        <f t="shared" si="1"/>
        <v>0</v>
      </c>
    </row>
    <row r="6" spans="1:9" x14ac:dyDescent="0.25">
      <c r="A6" s="6" t="s">
        <v>8</v>
      </c>
      <c r="B6" s="6">
        <v>-1.0000513960067972</v>
      </c>
      <c r="C6" s="6">
        <v>-1.0000513960067972</v>
      </c>
      <c r="D6" s="6">
        <v>1.7834946467983899E-2</v>
      </c>
      <c r="E6" s="6">
        <v>1.7834946467983899E-2</v>
      </c>
      <c r="F6" s="4">
        <f t="shared" si="0"/>
        <v>0</v>
      </c>
      <c r="G6" s="5">
        <f t="shared" si="1"/>
        <v>0</v>
      </c>
    </row>
    <row r="7" spans="1:9" x14ac:dyDescent="0.25">
      <c r="A7" s="6" t="s">
        <v>9</v>
      </c>
      <c r="B7" s="6">
        <v>1.000045775659278</v>
      </c>
      <c r="C7" s="6">
        <v>1.000045775659278</v>
      </c>
      <c r="D7" s="6">
        <v>7.7490995964415027E-2</v>
      </c>
      <c r="E7" s="8">
        <v>7.7490995964415027E-2</v>
      </c>
      <c r="F7" s="4">
        <f t="shared" si="0"/>
        <v>0</v>
      </c>
      <c r="G7" s="5">
        <f t="shared" si="1"/>
        <v>0</v>
      </c>
    </row>
    <row r="8" spans="1:9" x14ac:dyDescent="0.25">
      <c r="F8" s="4"/>
      <c r="G8" s="5"/>
    </row>
    <row r="9" spans="1:9" x14ac:dyDescent="0.25">
      <c r="F9" s="4"/>
      <c r="G9" s="5"/>
    </row>
    <row r="10" spans="1:9" x14ac:dyDescent="0.25">
      <c r="F10" s="4"/>
      <c r="G10" s="5"/>
    </row>
    <row r="11" spans="1:9" x14ac:dyDescent="0.25">
      <c r="D11" s="8"/>
      <c r="E11" s="8"/>
      <c r="F11" s="4"/>
      <c r="G11" s="5"/>
    </row>
    <row r="12" spans="1:9" x14ac:dyDescent="0.25">
      <c r="F12" s="4"/>
      <c r="G12" s="5"/>
    </row>
    <row r="13" spans="1:9" x14ac:dyDescent="0.25">
      <c r="F13" s="4"/>
      <c r="G13" s="5"/>
    </row>
    <row r="14" spans="1:9" x14ac:dyDescent="0.25">
      <c r="D14" s="8"/>
      <c r="E14" s="8"/>
      <c r="F14" s="4"/>
      <c r="G14" s="5"/>
    </row>
    <row r="15" spans="1:9" x14ac:dyDescent="0.25">
      <c r="F15" s="4"/>
      <c r="G15" s="5"/>
    </row>
    <row r="16" spans="1:9" x14ac:dyDescent="0.25">
      <c r="D16" s="8"/>
      <c r="E16" s="8"/>
      <c r="F16" s="4"/>
      <c r="G16" s="5"/>
    </row>
    <row r="17" spans="4:7" x14ac:dyDescent="0.25">
      <c r="F17" s="4"/>
      <c r="G17" s="5"/>
    </row>
    <row r="18" spans="4:7" x14ac:dyDescent="0.25">
      <c r="F18" s="4"/>
      <c r="G18" s="5"/>
    </row>
    <row r="19" spans="4:7" x14ac:dyDescent="0.25">
      <c r="F19" s="4"/>
      <c r="G19" s="5"/>
    </row>
    <row r="20" spans="4:7" x14ac:dyDescent="0.25">
      <c r="F20" s="4"/>
      <c r="G20" s="5"/>
    </row>
    <row r="21" spans="4:7" x14ac:dyDescent="0.25">
      <c r="F21" s="4"/>
      <c r="G21" s="5"/>
    </row>
    <row r="22" spans="4:7" x14ac:dyDescent="0.25">
      <c r="F22" s="4"/>
      <c r="G22" s="5"/>
    </row>
    <row r="23" spans="4:7" x14ac:dyDescent="0.25">
      <c r="D23" s="8"/>
      <c r="E23" s="8"/>
      <c r="F23" s="4"/>
      <c r="G23" s="5"/>
    </row>
    <row r="24" spans="4:7" x14ac:dyDescent="0.25">
      <c r="F24" s="4"/>
      <c r="G24" s="5"/>
    </row>
    <row r="25" spans="4:7" x14ac:dyDescent="0.25">
      <c r="F25" s="4"/>
      <c r="G25" s="5"/>
    </row>
    <row r="26" spans="4:7" x14ac:dyDescent="0.25">
      <c r="F26" s="4"/>
      <c r="G26" s="5"/>
    </row>
    <row r="27" spans="4:7" x14ac:dyDescent="0.25">
      <c r="D27" s="8"/>
      <c r="E27" s="8"/>
      <c r="F27" s="4"/>
      <c r="G27" s="5"/>
    </row>
    <row r="28" spans="4:7" x14ac:dyDescent="0.25">
      <c r="F28" s="4"/>
      <c r="G28" s="5"/>
    </row>
    <row r="29" spans="4:7" x14ac:dyDescent="0.25">
      <c r="F29" s="4"/>
      <c r="G29" s="5"/>
    </row>
    <row r="30" spans="4:7" x14ac:dyDescent="0.25">
      <c r="F30" s="4"/>
      <c r="G30" s="5"/>
    </row>
    <row r="31" spans="4:7" x14ac:dyDescent="0.25">
      <c r="D31" s="8"/>
      <c r="E31" s="8"/>
      <c r="F31" s="4"/>
      <c r="G31" s="5"/>
    </row>
    <row r="32" spans="4:7" x14ac:dyDescent="0.25">
      <c r="F32" s="4"/>
      <c r="G32" s="5"/>
    </row>
    <row r="33" spans="4:7" x14ac:dyDescent="0.25">
      <c r="F33" s="4"/>
      <c r="G33" s="5"/>
    </row>
    <row r="34" spans="4:7" x14ac:dyDescent="0.25">
      <c r="F34" s="4"/>
      <c r="G34" s="5"/>
    </row>
    <row r="35" spans="4:7" x14ac:dyDescent="0.25">
      <c r="F35" s="4"/>
      <c r="G35" s="5"/>
    </row>
    <row r="36" spans="4:7" x14ac:dyDescent="0.25">
      <c r="F36" s="4"/>
      <c r="G36" s="5"/>
    </row>
    <row r="37" spans="4:7" x14ac:dyDescent="0.25">
      <c r="F37" s="4"/>
      <c r="G37" s="5"/>
    </row>
    <row r="38" spans="4:7" x14ac:dyDescent="0.25">
      <c r="F38" s="4"/>
      <c r="G38" s="5"/>
    </row>
    <row r="39" spans="4:7" x14ac:dyDescent="0.25">
      <c r="F39" s="4"/>
      <c r="G39" s="5"/>
    </row>
    <row r="40" spans="4:7" x14ac:dyDescent="0.25">
      <c r="F40" s="4"/>
      <c r="G40" s="5"/>
    </row>
    <row r="41" spans="4:7" x14ac:dyDescent="0.25">
      <c r="F41" s="4"/>
      <c r="G41" s="5"/>
    </row>
    <row r="42" spans="4:7" x14ac:dyDescent="0.25">
      <c r="F42" s="4"/>
      <c r="G42" s="5"/>
    </row>
    <row r="43" spans="4:7" x14ac:dyDescent="0.25">
      <c r="D43" s="8"/>
      <c r="E43" s="8"/>
      <c r="F43" s="4"/>
      <c r="G43" s="5"/>
    </row>
    <row r="44" spans="4:7" x14ac:dyDescent="0.25">
      <c r="F44" s="4"/>
      <c r="G44" s="5"/>
    </row>
    <row r="45" spans="4:7" x14ac:dyDescent="0.25">
      <c r="F45" s="4"/>
      <c r="G45" s="5"/>
    </row>
    <row r="46" spans="4:7" x14ac:dyDescent="0.25">
      <c r="F46" s="4"/>
      <c r="G46" s="5"/>
    </row>
    <row r="48" spans="4:7" x14ac:dyDescent="0.25">
      <c r="D48" s="8"/>
      <c r="E48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E1" workbookViewId="0">
      <selection activeCell="I2" sqref="I2"/>
    </sheetView>
  </sheetViews>
  <sheetFormatPr defaultColWidth="8.85546875" defaultRowHeight="15" x14ac:dyDescent="0.25"/>
  <cols>
    <col min="1" max="1" width="14.28515625" bestFit="1" customWidth="1"/>
    <col min="2" max="3" width="46.7109375" bestFit="1" customWidth="1"/>
    <col min="4" max="5" width="34.85546875" bestFit="1" customWidth="1"/>
    <col min="6" max="6" width="52.28515625" bestFit="1" customWidth="1"/>
    <col min="7" max="7" width="40.42578125" bestFit="1" customWidth="1"/>
    <col min="8" max="8" width="62.42578125" bestFit="1" customWidth="1"/>
    <col min="9" max="9" width="50.7109375" bestFit="1" customWidth="1"/>
  </cols>
  <sheetData>
    <row r="1" spans="1:9" x14ac:dyDescent="0.25">
      <c r="A1" t="s">
        <v>3</v>
      </c>
      <c r="B1" s="1" t="s">
        <v>14</v>
      </c>
      <c r="C1" s="1" t="s">
        <v>16</v>
      </c>
      <c r="D1" t="s">
        <v>15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</row>
    <row r="2" spans="1:9" x14ac:dyDescent="0.25">
      <c r="A2" t="s">
        <v>0</v>
      </c>
      <c r="B2" s="1">
        <v>3.1799499558866038</v>
      </c>
      <c r="C2" s="1">
        <v>3.1799499558866038</v>
      </c>
      <c r="D2" s="1">
        <v>0.33764120064483327</v>
      </c>
      <c r="E2" s="4">
        <v>0.33764120064483327</v>
      </c>
      <c r="F2">
        <f>B2-C2</f>
        <v>0</v>
      </c>
      <c r="G2">
        <f>D2-E2</f>
        <v>0</v>
      </c>
      <c r="H2">
        <f>MAX(F:F)</f>
        <v>0</v>
      </c>
      <c r="I2">
        <f>MAX(G:G)</f>
        <v>0</v>
      </c>
    </row>
    <row r="3" spans="1:9" x14ac:dyDescent="0.25">
      <c r="A3" t="s">
        <v>10</v>
      </c>
      <c r="B3">
        <v>3.9282321912394997</v>
      </c>
      <c r="C3">
        <v>3.9282321912394997</v>
      </c>
      <c r="D3" s="4">
        <v>0.62032733419316433</v>
      </c>
      <c r="E3" s="4">
        <v>0.62032733419316433</v>
      </c>
      <c r="F3" s="4">
        <f t="shared" ref="F3:F5" si="0">B3-C3</f>
        <v>0</v>
      </c>
      <c r="G3" s="4">
        <f t="shared" ref="G3:G5" si="1">D3-E3</f>
        <v>0</v>
      </c>
    </row>
    <row r="4" spans="1:9" x14ac:dyDescent="0.25">
      <c r="A4" t="s">
        <v>1</v>
      </c>
      <c r="B4">
        <v>5.1939933861130365</v>
      </c>
      <c r="C4">
        <v>5.1939933861130365</v>
      </c>
      <c r="D4" s="4">
        <v>9.8671788092304205</v>
      </c>
      <c r="E4" s="4">
        <v>9.8671788092304205</v>
      </c>
      <c r="F4" s="4">
        <f t="shared" si="0"/>
        <v>0</v>
      </c>
      <c r="G4" s="4">
        <f t="shared" si="1"/>
        <v>0</v>
      </c>
    </row>
    <row r="5" spans="1:9" x14ac:dyDescent="0.25">
      <c r="A5" t="s">
        <v>11</v>
      </c>
      <c r="B5">
        <v>0.99996602430476722</v>
      </c>
      <c r="C5">
        <v>0.99996602430476722</v>
      </c>
      <c r="D5" s="4">
        <v>9.999538075815142</v>
      </c>
      <c r="E5" s="4">
        <v>9.999538075815142</v>
      </c>
      <c r="F5" s="4">
        <f t="shared" si="0"/>
        <v>0</v>
      </c>
      <c r="G5" s="4">
        <f t="shared" si="1"/>
        <v>0</v>
      </c>
    </row>
  </sheetData>
  <pageMargins left="0.7" right="0.7" top="0.75" bottom="0.75" header="0.3" footer="0.3"/>
  <pageSetup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A2" sqref="A2"/>
    </sheetView>
  </sheetViews>
  <sheetFormatPr defaultRowHeight="15" x14ac:dyDescent="0.25"/>
  <cols>
    <col min="1" max="1" width="13.42578125" style="4" bestFit="1" customWidth="1"/>
    <col min="2" max="3" width="46.7109375" style="4" bestFit="1" customWidth="1"/>
    <col min="4" max="5" width="34.85546875" style="4" bestFit="1" customWidth="1"/>
    <col min="6" max="6" width="52.28515625" style="4" bestFit="1" customWidth="1"/>
    <col min="7" max="7" width="40.42578125" style="4" bestFit="1" customWidth="1"/>
    <col min="8" max="8" width="62.42578125" style="4" bestFit="1" customWidth="1"/>
    <col min="9" max="9" width="50.7109375" style="4" bestFit="1" customWidth="1"/>
    <col min="10" max="16384" width="9.140625" style="4"/>
  </cols>
  <sheetData>
    <row r="1" spans="1:9" x14ac:dyDescent="0.25">
      <c r="A1" s="3" t="s">
        <v>3</v>
      </c>
      <c r="B1" s="4" t="s">
        <v>14</v>
      </c>
      <c r="C1" s="4" t="s">
        <v>16</v>
      </c>
      <c r="D1" s="4" t="s">
        <v>15</v>
      </c>
      <c r="E1" s="4" t="s">
        <v>17</v>
      </c>
      <c r="F1" s="4" t="s">
        <v>18</v>
      </c>
      <c r="G1" s="4" t="s">
        <v>19</v>
      </c>
      <c r="H1" s="4" t="s">
        <v>20</v>
      </c>
      <c r="I1" s="4" t="s">
        <v>21</v>
      </c>
    </row>
    <row r="2" spans="1:9" x14ac:dyDescent="0.25">
      <c r="A2" s="4" t="s">
        <v>0</v>
      </c>
      <c r="B2" s="4">
        <v>2.4482376250421534</v>
      </c>
      <c r="C2" s="4">
        <v>2.4482376250421534</v>
      </c>
      <c r="D2" s="4" t="s">
        <v>12</v>
      </c>
      <c r="E2" s="4" t="s">
        <v>12</v>
      </c>
      <c r="F2" s="4">
        <f>B2-C2</f>
        <v>0</v>
      </c>
      <c r="G2" s="4" t="s">
        <v>13</v>
      </c>
      <c r="H2" s="4">
        <f>MAX(F:F)</f>
        <v>0</v>
      </c>
      <c r="I2" s="4" t="s">
        <v>13</v>
      </c>
    </row>
    <row r="3" spans="1:9" x14ac:dyDescent="0.25">
      <c r="A3" s="4" t="s">
        <v>10</v>
      </c>
      <c r="B3" s="4">
        <v>1.9204260079538886</v>
      </c>
      <c r="C3" s="4">
        <v>1.9204260079538886</v>
      </c>
      <c r="F3" s="4">
        <f t="shared" ref="F3:F5" si="0">B3-C3</f>
        <v>0</v>
      </c>
    </row>
    <row r="4" spans="1:9" x14ac:dyDescent="0.25">
      <c r="A4" s="4" t="s">
        <v>1</v>
      </c>
      <c r="B4" s="4">
        <v>1.3057464206381268</v>
      </c>
      <c r="C4" s="4">
        <v>1.3057464206381268</v>
      </c>
      <c r="F4" s="4">
        <f t="shared" si="0"/>
        <v>0</v>
      </c>
    </row>
    <row r="5" spans="1:9" x14ac:dyDescent="0.25">
      <c r="A5" s="4" t="s">
        <v>11</v>
      </c>
      <c r="B5" s="4">
        <v>-7.4815312085399117E-5</v>
      </c>
      <c r="C5" s="4">
        <v>-7.4815312085399117E-5</v>
      </c>
      <c r="F5" s="4">
        <f t="shared" si="0"/>
        <v>0</v>
      </c>
    </row>
    <row r="6" spans="1:9" x14ac:dyDescent="0.25">
      <c r="A6" s="2"/>
    </row>
    <row r="7" spans="1:9" x14ac:dyDescent="0.25">
      <c r="A7" s="2"/>
    </row>
    <row r="8" spans="1:9" x14ac:dyDescent="0.25">
      <c r="A8" s="2"/>
    </row>
    <row r="9" spans="1:9" x14ac:dyDescent="0.25">
      <c r="A9" s="2"/>
    </row>
    <row r="10" spans="1:9" x14ac:dyDescent="0.25">
      <c r="A10" s="2"/>
    </row>
    <row r="11" spans="1:9" x14ac:dyDescent="0.25">
      <c r="A11" s="2"/>
    </row>
    <row r="12" spans="1:9" x14ac:dyDescent="0.25">
      <c r="A12" s="2"/>
    </row>
    <row r="13" spans="1:9" x14ac:dyDescent="0.25">
      <c r="A13" s="2"/>
    </row>
    <row r="14" spans="1:9" x14ac:dyDescent="0.25">
      <c r="A14" s="2"/>
    </row>
    <row r="15" spans="1:9" x14ac:dyDescent="0.25">
      <c r="A15" s="2"/>
    </row>
    <row r="16" spans="1:9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network_optimized_weights</vt:lpstr>
      <vt:lpstr>optimized_production_rates</vt:lpstr>
      <vt:lpstr>optimized_threshold_b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2015-05-27T00:02:58Z</dcterms:created>
  <dcterms:modified xsi:type="dcterms:W3CDTF">2015-06-03T17:33:22Z</dcterms:modified>
</cp:coreProperties>
</file>