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firstSheet="8" activeTab="18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  <sheet name="wt_log2_optimized_expression" sheetId="13" r:id="rId10"/>
    <sheet name="dgln3_log2_optimized_expression" sheetId="14" r:id="rId11"/>
    <sheet name="dhap4_log2_optimized_expression" sheetId="15" r:id="rId12"/>
    <sheet name="wt_sigmas" sheetId="16" r:id="rId13"/>
    <sheet name="dgln3_sigmas" sheetId="17" r:id="rId14"/>
    <sheet name="dhap4_sigmas" sheetId="18" r:id="rId15"/>
    <sheet name="optimized_production_rates" sheetId="19" r:id="rId16"/>
    <sheet name="optimized_threshold_b" sheetId="20" r:id="rId17"/>
    <sheet name="network_optimized_weights" sheetId="21" r:id="rId18"/>
    <sheet name="optimization_diagnostics" sheetId="22" r:id="rId1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22" l="1"/>
  <c r="B10" i="8"/>
  <c r="J10" i="12"/>
  <c r="G12" i="12"/>
  <c r="E7" i="12"/>
  <c r="B13" i="12"/>
</calcChain>
</file>

<file path=xl/sharedStrings.xml><?xml version="1.0" encoding="utf-8"?>
<sst xmlns="http://schemas.openxmlformats.org/spreadsheetml/2006/main" count="306" uniqueCount="51">
  <si>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</si>
  <si>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</si>
  <si>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</si>
  <si>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</si>
  <si>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</si>
  <si>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</si>
  <si>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</si>
  <si>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</si>
  <si>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</si>
  <si>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</si>
  <si>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</si>
  <si>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</si>
  <si>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</si>
  <si>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</si>
  <si>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</si>
  <si>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</si>
  <si>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</si>
  <si>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</si>
  <si>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</si>
  <si>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</si>
  <si>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</si>
  <si>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</si>
  <si>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</si>
  <si>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</si>
  <si>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</si>
  <si>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</si>
  <si>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</si>
  <si>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</si>
  <si>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</si>
  <si>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</si>
  <si>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</si>
  <si>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</si>
  <si>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</si>
  <si>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</si>
  <si>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</si>
  <si>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</si>
  <si>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</si>
  <si>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</si>
  <si>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</si>
  <si>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</si>
  <si>
    <t>Parameter</t>
  </si>
  <si>
    <t>Value</t>
  </si>
  <si>
    <t>LSE</t>
  </si>
  <si>
    <t>Penalty</t>
  </si>
  <si>
    <t>min LSE</t>
  </si>
  <si>
    <t>iteration count</t>
  </si>
  <si>
    <t xml:space="preserve"> </t>
  </si>
  <si>
    <t>Gene</t>
  </si>
  <si>
    <t>wt MSE</t>
  </si>
  <si>
    <t>dgln3 MSE</t>
  </si>
  <si>
    <t>dhap4 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</si>
</sst>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0.4135557552555027</v>
      </c>
      <c r="D2">
        <v>4.6057864544311822E-2</v>
      </c>
      <c r="E2">
        <v>-0.30260464445601071</v>
      </c>
      <c r="F2">
        <v>-0.52646434889358906</v>
      </c>
      <c r="G2">
        <v>-0.64592073663605598</v>
      </c>
      <c r="H2">
        <v>-0.70318993082621817</v>
      </c>
      <c r="I2">
        <v>-0.72912041037862041</v>
      </c>
      <c r="J2">
        <v>-0.74050833816466155</v>
      </c>
      <c r="K2">
        <v>-0.74542976126198868</v>
      </c>
      <c r="L2">
        <v>-0.74754325573111935</v>
      </c>
      <c r="M2">
        <v>-0.74844979648510446</v>
      </c>
      <c r="N2">
        <v>-0.74883917186483795</v>
      </c>
    </row>
    <row r="3" spans="1:14" x14ac:dyDescent="0.25">
      <c r="A3" t="s">
        <v>1</v>
      </c>
      <c r="B3">
        <v>0</v>
      </c>
      <c r="C3">
        <v>6.6972965803438922E-2</v>
      </c>
      <c r="D3">
        <v>4.7314032960603658E-3</v>
      </c>
      <c r="E3">
        <v>-3.1588268767508643E-2</v>
      </c>
      <c r="F3">
        <v>1.294452869320728E-2</v>
      </c>
      <c r="G3">
        <v>0.11490172426788781</v>
      </c>
      <c r="H3">
        <v>0.23021878056322809</v>
      </c>
      <c r="I3">
        <v>0.33155478455294651</v>
      </c>
      <c r="J3">
        <v>0.41024878100149209</v>
      </c>
      <c r="K3">
        <v>0.46746402790110353</v>
      </c>
      <c r="L3">
        <v>0.50749758193761096</v>
      </c>
      <c r="M3">
        <v>0.53485236185384055</v>
      </c>
      <c r="N3">
        <v>0.55325855829053894</v>
      </c>
    </row>
    <row r="4" spans="1:14" x14ac:dyDescent="0.25">
      <c r="A4" t="s">
        <v>2</v>
      </c>
      <c r="B4">
        <v>0</v>
      </c>
      <c r="C4">
        <v>0.99456441561026887</v>
      </c>
      <c r="D4">
        <v>0.80882189908274471</v>
      </c>
      <c r="E4">
        <v>0.54693657717717925</v>
      </c>
      <c r="F4">
        <v>0.33649901245283198</v>
      </c>
      <c r="G4">
        <v>0.19523725905642642</v>
      </c>
      <c r="H4">
        <v>0.10992402953865954</v>
      </c>
      <c r="I4">
        <v>6.1701723179293011E-2</v>
      </c>
      <c r="J4">
        <v>3.5524494448927912E-2</v>
      </c>
      <c r="K4">
        <v>2.1673858228975607E-2</v>
      </c>
      <c r="L4">
        <v>1.4457803071014741E-2</v>
      </c>
      <c r="M4">
        <v>1.0732807332181737E-2</v>
      </c>
      <c r="N4">
        <v>8.8205602605967437E-3</v>
      </c>
    </row>
    <row r="5" spans="1:14" x14ac:dyDescent="0.25">
      <c r="A5" t="s">
        <v>34</v>
      </c>
      <c r="B5">
        <v>0</v>
      </c>
      <c r="C5">
        <v>1.9967327536917652</v>
      </c>
      <c r="D5">
        <v>2.1060823844784791</v>
      </c>
      <c r="E5">
        <v>2.1180574048178302</v>
      </c>
      <c r="F5">
        <v>2.119831452383786</v>
      </c>
      <c r="G5">
        <v>2.1201850717682147</v>
      </c>
      <c r="H5">
        <v>2.1202939635502265</v>
      </c>
      <c r="I5">
        <v>2.1203425699952159</v>
      </c>
      <c r="J5">
        <v>2.1203579254461009</v>
      </c>
      <c r="K5">
        <v>2.1203619876366719</v>
      </c>
      <c r="L5">
        <v>2.1203631757625647</v>
      </c>
      <c r="M5">
        <v>2.1203636988590771</v>
      </c>
      <c r="N5">
        <v>2.1203640698139519</v>
      </c>
    </row>
    <row r="6" spans="1:14" x14ac:dyDescent="0.25">
      <c r="A6" t="s">
        <v>3</v>
      </c>
      <c r="B6">
        <v>0</v>
      </c>
      <c r="C6">
        <v>0.44274710020096275</v>
      </c>
      <c r="D6">
        <v>0.57412780388570595</v>
      </c>
      <c r="E6">
        <v>0.61872888176597762</v>
      </c>
      <c r="F6">
        <v>0.6344939349612857</v>
      </c>
      <c r="G6">
        <v>0.64012983562501224</v>
      </c>
      <c r="H6">
        <v>0.6421595606267364</v>
      </c>
      <c r="I6">
        <v>0.64289672414236643</v>
      </c>
      <c r="J6">
        <v>0.6431622153982004</v>
      </c>
      <c r="K6">
        <v>0.64325792098718892</v>
      </c>
      <c r="L6">
        <v>0.64329258596572514</v>
      </c>
      <c r="M6">
        <v>0.64330519267291952</v>
      </c>
      <c r="N6">
        <v>0.64330979162914537</v>
      </c>
    </row>
    <row r="7" spans="1:14" x14ac:dyDescent="0.25">
      <c r="A7" t="s">
        <v>35</v>
      </c>
      <c r="B7">
        <v>0</v>
      </c>
      <c r="C7">
        <v>1.4206025189932348</v>
      </c>
      <c r="D7">
        <v>1.5079323342248203</v>
      </c>
      <c r="E7">
        <v>1.4268910104116945</v>
      </c>
      <c r="F7">
        <v>1.3312742746764641</v>
      </c>
      <c r="G7">
        <v>1.2560038209985072</v>
      </c>
      <c r="H7">
        <v>1.2045425213769472</v>
      </c>
      <c r="I7">
        <v>1.1717637333545776</v>
      </c>
      <c r="J7">
        <v>1.1516757429139874</v>
      </c>
      <c r="K7">
        <v>1.1396493587297232</v>
      </c>
      <c r="L7">
        <v>1.1325465889852184</v>
      </c>
      <c r="M7">
        <v>1.128383938997179</v>
      </c>
      <c r="N7">
        <v>1.125954800489986</v>
      </c>
    </row>
    <row r="8" spans="1:14" x14ac:dyDescent="0.25">
      <c r="A8" t="s">
        <v>36</v>
      </c>
      <c r="B8">
        <v>0</v>
      </c>
      <c r="C8">
        <v>-0.26531650285871011</v>
      </c>
      <c r="D8">
        <v>-0.41103466189912247</v>
      </c>
      <c r="E8">
        <v>-0.49024114639241073</v>
      </c>
      <c r="F8">
        <v>-0.53367494779403224</v>
      </c>
      <c r="G8">
        <v>-0.55782279268324275</v>
      </c>
      <c r="H8">
        <v>-0.5714334855996327</v>
      </c>
      <c r="I8">
        <v>-0.57918843738558379</v>
      </c>
      <c r="J8">
        <v>-0.58363640876118505</v>
      </c>
      <c r="K8">
        <v>-0.58620053446190501</v>
      </c>
      <c r="L8">
        <v>-0.58768380574479662</v>
      </c>
      <c r="M8">
        <v>-0.58854378145449915</v>
      </c>
      <c r="N8">
        <v>-0.58904313330237112</v>
      </c>
    </row>
    <row r="9" spans="1:14" x14ac:dyDescent="0.25">
      <c r="A9" t="s">
        <v>4</v>
      </c>
      <c r="B9">
        <v>0</v>
      </c>
      <c r="C9">
        <v>0.57102496325521468</v>
      </c>
      <c r="D9">
        <v>0.66925690171011143</v>
      </c>
      <c r="E9">
        <v>0.69195807050777902</v>
      </c>
      <c r="F9">
        <v>0.69810748131730849</v>
      </c>
      <c r="G9">
        <v>0.69995730948446633</v>
      </c>
      <c r="H9">
        <v>0.70056939213799141</v>
      </c>
      <c r="I9">
        <v>0.7007845620989499</v>
      </c>
      <c r="J9">
        <v>0.70085925364770341</v>
      </c>
      <c r="K9">
        <v>0.70088569339743612</v>
      </c>
      <c r="L9">
        <v>0.70089520336625954</v>
      </c>
      <c r="M9">
        <v>0.70089865010155705</v>
      </c>
      <c r="N9">
        <v>0.70089990458097873</v>
      </c>
    </row>
    <row r="10" spans="1:14" x14ac:dyDescent="0.25">
      <c r="A10" t="s">
        <v>5</v>
      </c>
      <c r="B10">
        <v>0</v>
      </c>
      <c r="C10">
        <v>-0.12406528062902826</v>
      </c>
      <c r="D10">
        <v>-0.21734746943418037</v>
      </c>
      <c r="E10">
        <v>-0.26904474811859541</v>
      </c>
      <c r="F10">
        <v>-0.29481936880406495</v>
      </c>
      <c r="G10">
        <v>-0.30708236997625532</v>
      </c>
      <c r="H10">
        <v>-0.31278144734333752</v>
      </c>
      <c r="I10">
        <v>-0.31540010727611506</v>
      </c>
      <c r="J10">
        <v>-0.31659357689332507</v>
      </c>
      <c r="K10">
        <v>-0.31713464160193011</v>
      </c>
      <c r="L10">
        <v>-0.31737926588636106</v>
      </c>
      <c r="M10">
        <v>-0.31748969563257579</v>
      </c>
      <c r="N10">
        <v>-0.31753950154816507</v>
      </c>
    </row>
    <row r="11" spans="1:14" x14ac:dyDescent="0.25">
      <c r="A11" t="s">
        <v>6</v>
      </c>
      <c r="B11">
        <v>0</v>
      </c>
      <c r="C11">
        <v>-0.42459390204568093</v>
      </c>
      <c r="D11">
        <v>-0.66904086445206579</v>
      </c>
      <c r="E11">
        <v>-0.54509905864507213</v>
      </c>
      <c r="F11">
        <v>-0.2489767021422756</v>
      </c>
      <c r="G11">
        <v>2.332231771250004E-2</v>
      </c>
      <c r="H11">
        <v>0.22280408160607934</v>
      </c>
      <c r="I11">
        <v>0.35839241956170631</v>
      </c>
      <c r="J11">
        <v>0.4481207327702228</v>
      </c>
      <c r="K11">
        <v>0.5068587287382047</v>
      </c>
      <c r="L11">
        <v>0.54512869996714031</v>
      </c>
      <c r="M11">
        <v>0.57001152471533723</v>
      </c>
      <c r="N11">
        <v>0.5861752468135405</v>
      </c>
    </row>
    <row r="12" spans="1:14" x14ac:dyDescent="0.25">
      <c r="A12" t="s">
        <v>37</v>
      </c>
      <c r="B12">
        <v>0</v>
      </c>
      <c r="C12">
        <v>-0.49325150593175587</v>
      </c>
      <c r="D12">
        <v>-0.68635892483248695</v>
      </c>
      <c r="E12">
        <v>-0.74875351677619817</v>
      </c>
      <c r="F12">
        <v>-0.76656067046517806</v>
      </c>
      <c r="G12">
        <v>-0.77095482758742695</v>
      </c>
      <c r="H12">
        <v>-0.7717642798534885</v>
      </c>
      <c r="I12">
        <v>-0.77176957350965647</v>
      </c>
      <c r="J12">
        <v>-0.77165590290513664</v>
      </c>
      <c r="K12">
        <v>-0.77157112188272015</v>
      </c>
      <c r="L12">
        <v>-0.77152407712354609</v>
      </c>
      <c r="M12">
        <v>-0.7715008213070973</v>
      </c>
      <c r="N12">
        <v>-0.77149000382747768</v>
      </c>
    </row>
    <row r="13" spans="1:14" x14ac:dyDescent="0.25">
      <c r="A13" t="s">
        <v>7</v>
      </c>
      <c r="B13">
        <v>0</v>
      </c>
      <c r="C13">
        <v>-0.84044745083153738</v>
      </c>
      <c r="D13">
        <v>-0.60892773007371692</v>
      </c>
      <c r="E13">
        <v>-0.42465925289453677</v>
      </c>
      <c r="F13">
        <v>-0.34453949392684724</v>
      </c>
      <c r="G13">
        <v>-0.31324285044517797</v>
      </c>
      <c r="H13">
        <v>-0.30158797253760122</v>
      </c>
      <c r="I13">
        <v>-0.29731729024841969</v>
      </c>
      <c r="J13">
        <v>-0.2957537702186136</v>
      </c>
      <c r="K13">
        <v>-0.29518573261611514</v>
      </c>
      <c r="L13">
        <v>-0.29497951996449817</v>
      </c>
      <c r="M13">
        <v>-0.29490446871393494</v>
      </c>
      <c r="N13">
        <v>-0.29487707562781945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0.4135557552555027</v>
      </c>
      <c r="D2">
        <v>4.6057864544311822E-2</v>
      </c>
      <c r="E2">
        <v>-0.30260464445601071</v>
      </c>
      <c r="F2">
        <v>-0.52646434889358906</v>
      </c>
      <c r="G2">
        <v>-0.64592073663605598</v>
      </c>
      <c r="H2">
        <v>-0.70318993082621817</v>
      </c>
      <c r="I2">
        <v>-0.72912041037862041</v>
      </c>
      <c r="J2">
        <v>-0.74050833816466155</v>
      </c>
      <c r="K2">
        <v>-0.74542976126198868</v>
      </c>
      <c r="L2">
        <v>-0.74754325573111935</v>
      </c>
      <c r="M2">
        <v>-0.74844979648510446</v>
      </c>
      <c r="N2">
        <v>-0.74883917186483795</v>
      </c>
    </row>
    <row r="3" spans="1:14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2</v>
      </c>
      <c r="B4">
        <v>0</v>
      </c>
      <c r="C4">
        <v>0.99456441561026887</v>
      </c>
      <c r="D4">
        <v>0.80882189908274471</v>
      </c>
      <c r="E4">
        <v>0.54693657717717925</v>
      </c>
      <c r="F4">
        <v>0.33649901245283198</v>
      </c>
      <c r="G4">
        <v>0.19523725905642642</v>
      </c>
      <c r="H4">
        <v>0.10992402953865954</v>
      </c>
      <c r="I4">
        <v>6.1701723179293011E-2</v>
      </c>
      <c r="J4">
        <v>3.5524494448927912E-2</v>
      </c>
      <c r="K4">
        <v>2.1673858228975607E-2</v>
      </c>
      <c r="L4">
        <v>1.4457803071014741E-2</v>
      </c>
      <c r="M4">
        <v>1.0732807332181737E-2</v>
      </c>
      <c r="N4">
        <v>8.8205602605967437E-3</v>
      </c>
    </row>
    <row r="5" spans="1:14" x14ac:dyDescent="0.25">
      <c r="A5" t="s">
        <v>34</v>
      </c>
      <c r="B5">
        <v>0</v>
      </c>
      <c r="C5">
        <v>1.9967327536917652</v>
      </c>
      <c r="D5">
        <v>2.1060823844784791</v>
      </c>
      <c r="E5">
        <v>2.1180574048178302</v>
      </c>
      <c r="F5">
        <v>2.119831452383786</v>
      </c>
      <c r="G5">
        <v>2.1201850717682147</v>
      </c>
      <c r="H5">
        <v>2.1202939635502265</v>
      </c>
      <c r="I5">
        <v>2.1203425699952159</v>
      </c>
      <c r="J5">
        <v>2.1203579254461009</v>
      </c>
      <c r="K5">
        <v>2.1203619876366719</v>
      </c>
      <c r="L5">
        <v>2.1203631757625647</v>
      </c>
      <c r="M5">
        <v>2.1203636988590771</v>
      </c>
      <c r="N5">
        <v>2.1203640698139519</v>
      </c>
    </row>
    <row r="6" spans="1:14" x14ac:dyDescent="0.25">
      <c r="A6" t="s">
        <v>3</v>
      </c>
      <c r="B6">
        <v>0</v>
      </c>
      <c r="C6">
        <v>0.44274710020096275</v>
      </c>
      <c r="D6">
        <v>0.57412780388570595</v>
      </c>
      <c r="E6">
        <v>0.61872888176597762</v>
      </c>
      <c r="F6">
        <v>0.6344939349612857</v>
      </c>
      <c r="G6">
        <v>0.64012983562501224</v>
      </c>
      <c r="H6">
        <v>0.6421595606267364</v>
      </c>
      <c r="I6">
        <v>0.64289672414236643</v>
      </c>
      <c r="J6">
        <v>0.6431622153982004</v>
      </c>
      <c r="K6">
        <v>0.64325792098718892</v>
      </c>
      <c r="L6">
        <v>0.64329258596572514</v>
      </c>
      <c r="M6">
        <v>0.64330519267291952</v>
      </c>
      <c r="N6">
        <v>0.64330979162914537</v>
      </c>
    </row>
    <row r="7" spans="1:14" x14ac:dyDescent="0.25">
      <c r="A7" t="s">
        <v>35</v>
      </c>
      <c r="B7">
        <v>0</v>
      </c>
      <c r="C7">
        <v>1.4206025189932348</v>
      </c>
      <c r="D7">
        <v>1.5079323342248203</v>
      </c>
      <c r="E7">
        <v>1.4268910104116945</v>
      </c>
      <c r="F7">
        <v>1.3312742746764641</v>
      </c>
      <c r="G7">
        <v>1.2560038209985072</v>
      </c>
      <c r="H7">
        <v>1.2045425213769472</v>
      </c>
      <c r="I7">
        <v>1.1717637333545776</v>
      </c>
      <c r="J7">
        <v>1.1516757429139874</v>
      </c>
      <c r="K7">
        <v>1.1396493587297232</v>
      </c>
      <c r="L7">
        <v>1.1325465889852184</v>
      </c>
      <c r="M7">
        <v>1.128383938997179</v>
      </c>
      <c r="N7">
        <v>1.125954800489986</v>
      </c>
    </row>
    <row r="8" spans="1:14" x14ac:dyDescent="0.25">
      <c r="A8" t="s">
        <v>36</v>
      </c>
      <c r="B8">
        <v>0</v>
      </c>
      <c r="C8">
        <v>-0.26531650285871011</v>
      </c>
      <c r="D8">
        <v>-0.41103466189912247</v>
      </c>
      <c r="E8">
        <v>-0.49024114639241073</v>
      </c>
      <c r="F8">
        <v>-0.53367494779403224</v>
      </c>
      <c r="G8">
        <v>-0.55782279268324275</v>
      </c>
      <c r="H8">
        <v>-0.5714334855996327</v>
      </c>
      <c r="I8">
        <v>-0.57918843738558379</v>
      </c>
      <c r="J8">
        <v>-0.58363640876118505</v>
      </c>
      <c r="K8">
        <v>-0.58620053446190501</v>
      </c>
      <c r="L8">
        <v>-0.58768380574479662</v>
      </c>
      <c r="M8">
        <v>-0.58854378145449915</v>
      </c>
      <c r="N8">
        <v>-0.58904313330237112</v>
      </c>
    </row>
    <row r="9" spans="1:14" x14ac:dyDescent="0.25">
      <c r="A9" t="s">
        <v>4</v>
      </c>
      <c r="B9">
        <v>0</v>
      </c>
      <c r="C9">
        <v>0.57102496325521468</v>
      </c>
      <c r="D9">
        <v>0.66925690171011143</v>
      </c>
      <c r="E9">
        <v>0.69195807050777902</v>
      </c>
      <c r="F9">
        <v>0.69810748131730849</v>
      </c>
      <c r="G9">
        <v>0.69995730948446633</v>
      </c>
      <c r="H9">
        <v>0.70056939213799141</v>
      </c>
      <c r="I9">
        <v>0.7007845620989499</v>
      </c>
      <c r="J9">
        <v>0.70085925364770341</v>
      </c>
      <c r="K9">
        <v>0.70088569339743612</v>
      </c>
      <c r="L9">
        <v>0.70089520336625954</v>
      </c>
      <c r="M9">
        <v>0.70089865010155705</v>
      </c>
      <c r="N9">
        <v>0.70089990458097873</v>
      </c>
    </row>
    <row r="10" spans="1:14" x14ac:dyDescent="0.25">
      <c r="A10" t="s">
        <v>5</v>
      </c>
      <c r="B10">
        <v>0</v>
      </c>
      <c r="C10">
        <v>-0.12406528062902826</v>
      </c>
      <c r="D10">
        <v>-0.21734746943418037</v>
      </c>
      <c r="E10">
        <v>-0.26904474811859541</v>
      </c>
      <c r="F10">
        <v>-0.29481936880406495</v>
      </c>
      <c r="G10">
        <v>-0.30708236997625532</v>
      </c>
      <c r="H10">
        <v>-0.31278144734333752</v>
      </c>
      <c r="I10">
        <v>-0.31540010727611506</v>
      </c>
      <c r="J10">
        <v>-0.31659357689332507</v>
      </c>
      <c r="K10">
        <v>-0.31713464160193011</v>
      </c>
      <c r="L10">
        <v>-0.31737926588636106</v>
      </c>
      <c r="M10">
        <v>-0.31748969563257579</v>
      </c>
      <c r="N10">
        <v>-0.31753950154816507</v>
      </c>
    </row>
    <row r="11" spans="1:14" x14ac:dyDescent="0.25">
      <c r="A11" t="s">
        <v>6</v>
      </c>
      <c r="B11">
        <v>0</v>
      </c>
      <c r="C11">
        <v>-0.42459390204568093</v>
      </c>
      <c r="D11">
        <v>-0.66904086445206579</v>
      </c>
      <c r="E11">
        <v>-0.54509905864507213</v>
      </c>
      <c r="F11">
        <v>-0.2489767021422756</v>
      </c>
      <c r="G11">
        <v>2.332231771250004E-2</v>
      </c>
      <c r="H11">
        <v>0.22280408160607934</v>
      </c>
      <c r="I11">
        <v>0.35839241956170631</v>
      </c>
      <c r="J11">
        <v>0.4481207327702228</v>
      </c>
      <c r="K11">
        <v>0.5068587287382047</v>
      </c>
      <c r="L11">
        <v>0.54512869996714031</v>
      </c>
      <c r="M11">
        <v>0.57001152471533723</v>
      </c>
      <c r="N11">
        <v>0.5861752468135405</v>
      </c>
    </row>
    <row r="12" spans="1:14" x14ac:dyDescent="0.25">
      <c r="A12" t="s">
        <v>37</v>
      </c>
      <c r="B12">
        <v>0</v>
      </c>
      <c r="C12">
        <v>-0.49325150593175587</v>
      </c>
      <c r="D12">
        <v>-0.68635892483248695</v>
      </c>
      <c r="E12">
        <v>-0.74875351677619817</v>
      </c>
      <c r="F12">
        <v>-0.76656067046517806</v>
      </c>
      <c r="G12">
        <v>-0.77095482758742695</v>
      </c>
      <c r="H12">
        <v>-0.7717642798534885</v>
      </c>
      <c r="I12">
        <v>-0.77176957350965647</v>
      </c>
      <c r="J12">
        <v>-0.77165590290513664</v>
      </c>
      <c r="K12">
        <v>-0.77157112188272015</v>
      </c>
      <c r="L12">
        <v>-0.77152407712354609</v>
      </c>
      <c r="M12">
        <v>-0.7715008213070973</v>
      </c>
      <c r="N12">
        <v>-0.77149000382747768</v>
      </c>
    </row>
    <row r="13" spans="1:14" x14ac:dyDescent="0.25">
      <c r="A13" t="s">
        <v>7</v>
      </c>
      <c r="B13">
        <v>0</v>
      </c>
      <c r="C13">
        <v>-0.84044745083153738</v>
      </c>
      <c r="D13">
        <v>-0.60892773007371692</v>
      </c>
      <c r="E13">
        <v>-0.42465925289453677</v>
      </c>
      <c r="F13">
        <v>-0.34453949392684724</v>
      </c>
      <c r="G13">
        <v>-0.31324285044517797</v>
      </c>
      <c r="H13">
        <v>-0.30158797253760122</v>
      </c>
      <c r="I13">
        <v>-0.29731729024841969</v>
      </c>
      <c r="J13">
        <v>-0.2957537702186136</v>
      </c>
      <c r="K13">
        <v>-0.29518573261611514</v>
      </c>
      <c r="L13">
        <v>-0.29497951996449817</v>
      </c>
      <c r="M13">
        <v>-0.29490446871393494</v>
      </c>
      <c r="N13">
        <v>-0.29487707562781945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0.4135557552555027</v>
      </c>
      <c r="D2">
        <v>4.6057864544311822E-2</v>
      </c>
      <c r="E2">
        <v>-0.30260464445601071</v>
      </c>
      <c r="F2">
        <v>-0.52646434889358906</v>
      </c>
      <c r="G2">
        <v>-0.64592073663605598</v>
      </c>
      <c r="H2">
        <v>-0.70318993082621817</v>
      </c>
      <c r="I2">
        <v>-0.72912041037862041</v>
      </c>
      <c r="J2">
        <v>-0.74050833816466155</v>
      </c>
      <c r="K2">
        <v>-0.74542976126198868</v>
      </c>
      <c r="L2">
        <v>-0.74754325573111935</v>
      </c>
      <c r="M2">
        <v>-0.74844979648510446</v>
      </c>
      <c r="N2">
        <v>-0.74883917186483795</v>
      </c>
    </row>
    <row r="3" spans="1:14" x14ac:dyDescent="0.25">
      <c r="A3" t="s">
        <v>1</v>
      </c>
      <c r="B3">
        <v>0</v>
      </c>
      <c r="C3">
        <v>6.6972965803438922E-2</v>
      </c>
      <c r="D3">
        <v>4.7314032960603658E-3</v>
      </c>
      <c r="E3">
        <v>-3.1588268767508643E-2</v>
      </c>
      <c r="F3">
        <v>1.294452869320728E-2</v>
      </c>
      <c r="G3">
        <v>0.11490172426788781</v>
      </c>
      <c r="H3">
        <v>0.23021878056322809</v>
      </c>
      <c r="I3">
        <v>0.33155478455294651</v>
      </c>
      <c r="J3">
        <v>0.41024878100149209</v>
      </c>
      <c r="K3">
        <v>0.46746402790110353</v>
      </c>
      <c r="L3">
        <v>0.50749758193761096</v>
      </c>
      <c r="M3">
        <v>0.53485236185384055</v>
      </c>
      <c r="N3">
        <v>0.55325855829053894</v>
      </c>
    </row>
    <row r="4" spans="1:14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34</v>
      </c>
      <c r="B5">
        <v>0</v>
      </c>
      <c r="C5">
        <v>1.9967327536917652</v>
      </c>
      <c r="D5">
        <v>2.1060823844784791</v>
      </c>
      <c r="E5">
        <v>2.1180574048178302</v>
      </c>
      <c r="F5">
        <v>2.119831452383786</v>
      </c>
      <c r="G5">
        <v>2.1201850717682147</v>
      </c>
      <c r="H5">
        <v>2.1202939635502265</v>
      </c>
      <c r="I5">
        <v>2.1203425699952159</v>
      </c>
      <c r="J5">
        <v>2.1203579254461009</v>
      </c>
      <c r="K5">
        <v>2.1203619876366719</v>
      </c>
      <c r="L5">
        <v>2.1203631757625647</v>
      </c>
      <c r="M5">
        <v>2.1203636988590771</v>
      </c>
      <c r="N5">
        <v>2.1203640698139519</v>
      </c>
    </row>
    <row r="6" spans="1:14" x14ac:dyDescent="0.25">
      <c r="A6" t="s">
        <v>3</v>
      </c>
      <c r="B6">
        <v>0</v>
      </c>
      <c r="C6">
        <v>0.44274710020096275</v>
      </c>
      <c r="D6">
        <v>0.57412780388570595</v>
      </c>
      <c r="E6">
        <v>0.61872888176597762</v>
      </c>
      <c r="F6">
        <v>0.6344939349612857</v>
      </c>
      <c r="G6">
        <v>0.64012983562501224</v>
      </c>
      <c r="H6">
        <v>0.6421595606267364</v>
      </c>
      <c r="I6">
        <v>0.64289672414236643</v>
      </c>
      <c r="J6">
        <v>0.6431622153982004</v>
      </c>
      <c r="K6">
        <v>0.64325792098718892</v>
      </c>
      <c r="L6">
        <v>0.64329258596572514</v>
      </c>
      <c r="M6">
        <v>0.64330519267291952</v>
      </c>
      <c r="N6">
        <v>0.64330979162914537</v>
      </c>
    </row>
    <row r="7" spans="1:14" x14ac:dyDescent="0.25">
      <c r="A7" t="s">
        <v>35</v>
      </c>
      <c r="B7">
        <v>0</v>
      </c>
      <c r="C7">
        <v>1.4206025189932348</v>
      </c>
      <c r="D7">
        <v>1.5079323342248203</v>
      </c>
      <c r="E7">
        <v>1.4268910104116945</v>
      </c>
      <c r="F7">
        <v>1.3312742746764641</v>
      </c>
      <c r="G7">
        <v>1.2560038209985072</v>
      </c>
      <c r="H7">
        <v>1.2045425213769472</v>
      </c>
      <c r="I7">
        <v>1.1717637333545776</v>
      </c>
      <c r="J7">
        <v>1.1516757429139874</v>
      </c>
      <c r="K7">
        <v>1.1396493587297232</v>
      </c>
      <c r="L7">
        <v>1.1325465889852184</v>
      </c>
      <c r="M7">
        <v>1.128383938997179</v>
      </c>
      <c r="N7">
        <v>1.125954800489986</v>
      </c>
    </row>
    <row r="8" spans="1:14" x14ac:dyDescent="0.25">
      <c r="A8" t="s">
        <v>36</v>
      </c>
      <c r="B8">
        <v>0</v>
      </c>
      <c r="C8">
        <v>-0.26531650285871011</v>
      </c>
      <c r="D8">
        <v>-0.41103466189912247</v>
      </c>
      <c r="E8">
        <v>-0.49024114639241073</v>
      </c>
      <c r="F8">
        <v>-0.53367494779403224</v>
      </c>
      <c r="G8">
        <v>-0.55782279268324275</v>
      </c>
      <c r="H8">
        <v>-0.5714334855996327</v>
      </c>
      <c r="I8">
        <v>-0.57918843738558379</v>
      </c>
      <c r="J8">
        <v>-0.58363640876118505</v>
      </c>
      <c r="K8">
        <v>-0.58620053446190501</v>
      </c>
      <c r="L8">
        <v>-0.58768380574479662</v>
      </c>
      <c r="M8">
        <v>-0.58854378145449915</v>
      </c>
      <c r="N8">
        <v>-0.58904313330237112</v>
      </c>
    </row>
    <row r="9" spans="1:14" x14ac:dyDescent="0.25">
      <c r="A9" t="s">
        <v>4</v>
      </c>
      <c r="B9">
        <v>0</v>
      </c>
      <c r="C9">
        <v>0.57102496325521468</v>
      </c>
      <c r="D9">
        <v>0.66925690171011143</v>
      </c>
      <c r="E9">
        <v>0.69195807050777902</v>
      </c>
      <c r="F9">
        <v>0.69810748131730849</v>
      </c>
      <c r="G9">
        <v>0.69995730948446633</v>
      </c>
      <c r="H9">
        <v>0.70056939213799141</v>
      </c>
      <c r="I9">
        <v>0.7007845620989499</v>
      </c>
      <c r="J9">
        <v>0.70085925364770341</v>
      </c>
      <c r="K9">
        <v>0.70088569339743612</v>
      </c>
      <c r="L9">
        <v>0.70089520336625954</v>
      </c>
      <c r="M9">
        <v>0.70089865010155705</v>
      </c>
      <c r="N9">
        <v>0.70089990458097873</v>
      </c>
    </row>
    <row r="10" spans="1:14" x14ac:dyDescent="0.25">
      <c r="A10" t="s">
        <v>5</v>
      </c>
      <c r="B10">
        <v>0</v>
      </c>
      <c r="C10">
        <v>-0.12406528062902826</v>
      </c>
      <c r="D10">
        <v>-0.21734746943418037</v>
      </c>
      <c r="E10">
        <v>-0.26904474811859541</v>
      </c>
      <c r="F10">
        <v>-0.29481936880406495</v>
      </c>
      <c r="G10">
        <v>-0.30708236997625532</v>
      </c>
      <c r="H10">
        <v>-0.31278144734333752</v>
      </c>
      <c r="I10">
        <v>-0.31540010727611506</v>
      </c>
      <c r="J10">
        <v>-0.31659357689332507</v>
      </c>
      <c r="K10">
        <v>-0.31713464160193011</v>
      </c>
      <c r="L10">
        <v>-0.31737926588636106</v>
      </c>
      <c r="M10">
        <v>-0.31748969563257579</v>
      </c>
      <c r="N10">
        <v>-0.31753950154816507</v>
      </c>
    </row>
    <row r="11" spans="1:14" x14ac:dyDescent="0.25">
      <c r="A11" t="s">
        <v>6</v>
      </c>
      <c r="B11">
        <v>0</v>
      </c>
      <c r="C11">
        <v>-0.42459390204568093</v>
      </c>
      <c r="D11">
        <v>-0.66904086445206579</v>
      </c>
      <c r="E11">
        <v>-0.54509905864507213</v>
      </c>
      <c r="F11">
        <v>-0.2489767021422756</v>
      </c>
      <c r="G11">
        <v>2.332231771250004E-2</v>
      </c>
      <c r="H11">
        <v>0.22280408160607934</v>
      </c>
      <c r="I11">
        <v>0.35839241956170631</v>
      </c>
      <c r="J11">
        <v>0.4481207327702228</v>
      </c>
      <c r="K11">
        <v>0.5068587287382047</v>
      </c>
      <c r="L11">
        <v>0.54512869996714031</v>
      </c>
      <c r="M11">
        <v>0.57001152471533723</v>
      </c>
      <c r="N11">
        <v>0.5861752468135405</v>
      </c>
    </row>
    <row r="12" spans="1:14" x14ac:dyDescent="0.25">
      <c r="A12" t="s">
        <v>37</v>
      </c>
      <c r="B12">
        <v>0</v>
      </c>
      <c r="C12">
        <v>-0.49325150593175587</v>
      </c>
      <c r="D12">
        <v>-0.68635892483248695</v>
      </c>
      <c r="E12">
        <v>-0.74875351677619817</v>
      </c>
      <c r="F12">
        <v>-0.76656067046517806</v>
      </c>
      <c r="G12">
        <v>-0.77095482758742695</v>
      </c>
      <c r="H12">
        <v>-0.7717642798534885</v>
      </c>
      <c r="I12">
        <v>-0.77176957350965647</v>
      </c>
      <c r="J12">
        <v>-0.77165590290513664</v>
      </c>
      <c r="K12">
        <v>-0.77157112188272015</v>
      </c>
      <c r="L12">
        <v>-0.77152407712354609</v>
      </c>
      <c r="M12">
        <v>-0.7715008213070973</v>
      </c>
      <c r="N12">
        <v>-0.77149000382747768</v>
      </c>
    </row>
    <row r="13" spans="1:14" x14ac:dyDescent="0.25">
      <c r="A13" t="s">
        <v>7</v>
      </c>
      <c r="B13">
        <v>0</v>
      </c>
      <c r="C13">
        <v>-0.84044745083153738</v>
      </c>
      <c r="D13">
        <v>-0.60892773007371692</v>
      </c>
      <c r="E13">
        <v>-0.42465925289453677</v>
      </c>
      <c r="F13">
        <v>-0.34453949392684724</v>
      </c>
      <c r="G13">
        <v>-0.31324285044517797</v>
      </c>
      <c r="H13">
        <v>-0.30158797253760122</v>
      </c>
      <c r="I13">
        <v>-0.29731729024841969</v>
      </c>
      <c r="J13">
        <v>-0.2957537702186136</v>
      </c>
      <c r="K13">
        <v>-0.29518573261611514</v>
      </c>
      <c r="L13">
        <v>-0.29497951996449817</v>
      </c>
      <c r="M13">
        <v>-0.29490446871393494</v>
      </c>
      <c r="N13">
        <v>-0.29487707562781945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0.83342117953649342</v>
      </c>
      <c r="C2">
        <v>0.43696311057113274</v>
      </c>
      <c r="D2">
        <v>0.1777754271545986</v>
      </c>
    </row>
    <row r="3" spans="1:4" x14ac:dyDescent="0.25">
      <c r="A3" t="s">
        <v>1</v>
      </c>
      <c r="B3">
        <v>0.763857115783661</v>
      </c>
      <c r="C3">
        <v>0.87122011397809218</v>
      </c>
      <c r="D3">
        <v>0.40281339248672782</v>
      </c>
    </row>
    <row r="4" spans="1:4" x14ac:dyDescent="0.25">
      <c r="A4" t="s">
        <v>2</v>
      </c>
      <c r="B4">
        <v>1.9562007265360066</v>
      </c>
      <c r="C4">
        <v>1.5325900668476224</v>
      </c>
      <c r="D4">
        <v>0.91633058581496674</v>
      </c>
    </row>
    <row r="5" spans="1:4" x14ac:dyDescent="0.25">
      <c r="A5" t="s">
        <v>34</v>
      </c>
      <c r="B5">
        <v>2.5643739942722865</v>
      </c>
      <c r="C5">
        <v>1.4932584488292708</v>
      </c>
      <c r="D5">
        <v>0.61434573870636278</v>
      </c>
    </row>
    <row r="6" spans="1:4" x14ac:dyDescent="0.25">
      <c r="A6" t="s">
        <v>3</v>
      </c>
      <c r="B6">
        <v>0.83060679174926078</v>
      </c>
      <c r="C6">
        <v>0.76239675169822174</v>
      </c>
      <c r="D6">
        <v>0.61170712695428575</v>
      </c>
    </row>
    <row r="7" spans="1:4" x14ac:dyDescent="0.25">
      <c r="A7" t="s">
        <v>35</v>
      </c>
      <c r="B7">
        <v>1.6872526433525006</v>
      </c>
      <c r="C7">
        <v>1.0113483539315224</v>
      </c>
      <c r="D7">
        <v>1.2968237412359991</v>
      </c>
    </row>
    <row r="8" spans="1:4" x14ac:dyDescent="0.25">
      <c r="A8" t="s">
        <v>36</v>
      </c>
      <c r="B8">
        <v>0.86754608331008376</v>
      </c>
      <c r="C8">
        <v>0.67506317259942417</v>
      </c>
      <c r="D8">
        <v>1.2409164382288866</v>
      </c>
    </row>
    <row r="9" spans="1:4" x14ac:dyDescent="0.25">
      <c r="A9" t="s">
        <v>4</v>
      </c>
      <c r="B9">
        <v>1.1846740968862843</v>
      </c>
      <c r="C9">
        <v>1.1302311546758919</v>
      </c>
      <c r="D9">
        <v>1.0720217360203104</v>
      </c>
    </row>
    <row r="10" spans="1:4" x14ac:dyDescent="0.25">
      <c r="A10" t="s">
        <v>5</v>
      </c>
      <c r="B10">
        <v>0.30910693942388284</v>
      </c>
      <c r="C10">
        <v>1.0140821500253321</v>
      </c>
      <c r="D10">
        <v>0.21988829739968732</v>
      </c>
    </row>
    <row r="11" spans="1:4" x14ac:dyDescent="0.25">
      <c r="A11" t="s">
        <v>6</v>
      </c>
      <c r="B11">
        <v>0.6359510273336042</v>
      </c>
      <c r="C11">
        <v>1.2166853722306354</v>
      </c>
      <c r="D11">
        <v>0.64398843869021949</v>
      </c>
    </row>
    <row r="12" spans="1:4" x14ac:dyDescent="0.25">
      <c r="A12" t="s">
        <v>37</v>
      </c>
      <c r="B12">
        <v>0.44773276627917241</v>
      </c>
      <c r="C12">
        <v>0.83019053949981858</v>
      </c>
      <c r="D12">
        <v>0.68207961106701709</v>
      </c>
    </row>
    <row r="13" spans="1:4" x14ac:dyDescent="0.25">
      <c r="A13" t="s">
        <v>7</v>
      </c>
      <c r="B13">
        <v>0.88193781526817416</v>
      </c>
      <c r="C13">
        <v>0.68065099206568402</v>
      </c>
      <c r="D13">
        <v>0.3804976335887868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0.63253037081234298</v>
      </c>
      <c r="C2">
        <v>0.68686741563904941</v>
      </c>
      <c r="D2">
        <v>0.93623660960606903</v>
      </c>
    </row>
    <row r="3" spans="1:4" x14ac:dyDescent="0.25">
      <c r="A3" t="s">
        <v>1</v>
      </c>
      <c r="B3">
        <v>0.69487877839711487</v>
      </c>
      <c r="C3">
        <v>0.6751673341969876</v>
      </c>
      <c r="D3">
        <v>0.53432036816252226</v>
      </c>
    </row>
    <row r="4" spans="1:4" x14ac:dyDescent="0.25">
      <c r="A4" t="s">
        <v>2</v>
      </c>
      <c r="B4">
        <v>1.318971941513541</v>
      </c>
      <c r="C4">
        <v>0.64514428037455307</v>
      </c>
      <c r="D4">
        <v>0.68112591346974904</v>
      </c>
    </row>
    <row r="5" spans="1:4" x14ac:dyDescent="0.25">
      <c r="A5" t="s">
        <v>34</v>
      </c>
      <c r="B5">
        <v>1.8728881731610849</v>
      </c>
      <c r="C5">
        <v>1.2614232897141757</v>
      </c>
      <c r="D5">
        <v>1.8070955139855407</v>
      </c>
    </row>
    <row r="6" spans="1:4" x14ac:dyDescent="0.25">
      <c r="A6" t="s">
        <v>3</v>
      </c>
      <c r="B6">
        <v>1.0763731396840659</v>
      </c>
      <c r="C6">
        <v>0.90762729685703047</v>
      </c>
      <c r="D6">
        <v>0.72639810193859944</v>
      </c>
    </row>
    <row r="7" spans="1:4" x14ac:dyDescent="0.25">
      <c r="A7" t="s">
        <v>35</v>
      </c>
      <c r="B7">
        <v>0.86660666330745972</v>
      </c>
      <c r="C7">
        <v>0.70728538558821263</v>
      </c>
      <c r="D7">
        <v>1.3015983942829676</v>
      </c>
    </row>
    <row r="8" spans="1:4" x14ac:dyDescent="0.25">
      <c r="A8" t="s">
        <v>36</v>
      </c>
      <c r="B8">
        <v>1.349654971650162</v>
      </c>
      <c r="C8">
        <v>0.57188929217113338</v>
      </c>
      <c r="D8">
        <v>1.1489548507955682</v>
      </c>
    </row>
    <row r="9" spans="1:4" x14ac:dyDescent="0.25">
      <c r="A9" t="s">
        <v>4</v>
      </c>
      <c r="B9">
        <v>0.83331591648465864</v>
      </c>
      <c r="C9">
        <v>1.4422260213526401</v>
      </c>
      <c r="D9">
        <v>0.50540814117569044</v>
      </c>
    </row>
    <row r="10" spans="1:4" x14ac:dyDescent="0.25">
      <c r="A10" t="s">
        <v>5</v>
      </c>
      <c r="B10">
        <v>0.79164931788008253</v>
      </c>
      <c r="C10">
        <v>0.17101150058792342</v>
      </c>
      <c r="D10">
        <v>0.64267228040425084</v>
      </c>
    </row>
    <row r="11" spans="1:4" x14ac:dyDescent="0.25">
      <c r="A11" t="s">
        <v>6</v>
      </c>
      <c r="B11">
        <v>0.59209256807248201</v>
      </c>
      <c r="C11">
        <v>0.75113573728942862</v>
      </c>
      <c r="D11">
        <v>0.632198298927375</v>
      </c>
    </row>
    <row r="12" spans="1:4" x14ac:dyDescent="0.25">
      <c r="A12" t="s">
        <v>37</v>
      </c>
      <c r="B12">
        <v>0.77947645410236732</v>
      </c>
      <c r="C12">
        <v>0.49875088638183557</v>
      </c>
      <c r="D12">
        <v>0.60665287438534399</v>
      </c>
    </row>
    <row r="13" spans="1:4" x14ac:dyDescent="0.25">
      <c r="A13" t="s">
        <v>7</v>
      </c>
      <c r="B13">
        <v>0.35168761075072796</v>
      </c>
      <c r="C13">
        <v>0.34793478675368655</v>
      </c>
      <c r="D13">
        <v>0.33109680734391467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0.6239606631564738</v>
      </c>
      <c r="C2">
        <v>0.4420609347137564</v>
      </c>
      <c r="D2">
        <v>0.37016510167761618</v>
      </c>
    </row>
    <row r="3" spans="1:4" x14ac:dyDescent="0.25">
      <c r="A3" t="s">
        <v>1</v>
      </c>
      <c r="B3">
        <v>0.5637864984489549</v>
      </c>
      <c r="C3">
        <v>0.30871882973562426</v>
      </c>
      <c r="D3">
        <v>0.49983907743726214</v>
      </c>
    </row>
    <row r="4" spans="1:4" x14ac:dyDescent="0.25">
      <c r="A4" t="s">
        <v>2</v>
      </c>
      <c r="B4">
        <v>0.73052813315664533</v>
      </c>
      <c r="C4">
        <v>0.64016353835042283</v>
      </c>
      <c r="D4">
        <v>0.59724989744662149</v>
      </c>
    </row>
    <row r="5" spans="1:4" x14ac:dyDescent="0.25">
      <c r="A5" t="s">
        <v>34</v>
      </c>
      <c r="B5">
        <v>1.2986492431240495</v>
      </c>
      <c r="C5">
        <v>0.99204358229196088</v>
      </c>
      <c r="D5">
        <v>1.0393183615556241</v>
      </c>
    </row>
    <row r="6" spans="1:4" x14ac:dyDescent="0.25">
      <c r="A6" t="s">
        <v>3</v>
      </c>
      <c r="B6">
        <v>0.54427881947888934</v>
      </c>
      <c r="C6">
        <v>0.21738744213960476</v>
      </c>
      <c r="D6">
        <v>0.51222695816080077</v>
      </c>
    </row>
    <row r="7" spans="1:4" x14ac:dyDescent="0.25">
      <c r="A7" t="s">
        <v>35</v>
      </c>
      <c r="B7">
        <v>0.61841599469936093</v>
      </c>
      <c r="C7">
        <v>0.97564516560410774</v>
      </c>
      <c r="D7">
        <v>0.52905061115801255</v>
      </c>
    </row>
    <row r="8" spans="1:4" x14ac:dyDescent="0.25">
      <c r="A8" t="s">
        <v>36</v>
      </c>
      <c r="B8">
        <v>0.68340162910741342</v>
      </c>
      <c r="C8">
        <v>0.72127853611948467</v>
      </c>
      <c r="D8">
        <v>0.27682558287364512</v>
      </c>
    </row>
    <row r="9" spans="1:4" x14ac:dyDescent="0.25">
      <c r="A9" t="s">
        <v>4</v>
      </c>
      <c r="B9">
        <v>0.41880858396169479</v>
      </c>
      <c r="C9">
        <v>0.45604135320531336</v>
      </c>
      <c r="D9">
        <v>0.32814668468029151</v>
      </c>
    </row>
    <row r="10" spans="1:4" x14ac:dyDescent="0.25">
      <c r="A10" t="s">
        <v>5</v>
      </c>
      <c r="B10">
        <v>0.68907721821015822</v>
      </c>
      <c r="C10">
        <v>0.74073198200608747</v>
      </c>
      <c r="D10">
        <v>0.79840933737024888</v>
      </c>
    </row>
    <row r="11" spans="1:4" x14ac:dyDescent="0.25">
      <c r="A11" t="s">
        <v>6</v>
      </c>
      <c r="B11">
        <v>0.404120711133031</v>
      </c>
      <c r="C11">
        <v>0.43071946399793298</v>
      </c>
      <c r="D11">
        <v>0.25879575601878274</v>
      </c>
    </row>
    <row r="12" spans="1:4" x14ac:dyDescent="0.25">
      <c r="A12" t="s">
        <v>37</v>
      </c>
      <c r="B12">
        <v>0.98227513584534965</v>
      </c>
      <c r="C12">
        <v>1.1792631071280628</v>
      </c>
      <c r="D12">
        <v>0.95964980548461876</v>
      </c>
    </row>
    <row r="13" spans="1:4" x14ac:dyDescent="0.25">
      <c r="A13" t="s">
        <v>7</v>
      </c>
      <c r="B13">
        <v>0.30700107898833201</v>
      </c>
      <c r="C13">
        <v>0.91127080268893357</v>
      </c>
      <c r="D13">
        <v>0.64115685223404317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B13"/>
    </sheetView>
  </sheetViews>
  <sheetFormatPr defaultRowHeight="15.75" x14ac:dyDescent="0.25"/>
  <sheetData>
    <row r="1" spans="1:2" x14ac:dyDescent="0.25">
      <c r="A1" t="s">
        <v>9</v>
      </c>
      <c r="B1" t="s">
        <v>11</v>
      </c>
    </row>
    <row r="2" spans="1:2" x14ac:dyDescent="0.25">
      <c r="A2" t="s">
        <v>0</v>
      </c>
      <c r="B2">
        <v>1.360123392874554</v>
      </c>
    </row>
    <row r="3" spans="1:2" x14ac:dyDescent="0.25">
      <c r="A3" t="s">
        <v>1</v>
      </c>
      <c r="B3">
        <v>0.36520777540014748</v>
      </c>
    </row>
    <row r="4" spans="1:2" x14ac:dyDescent="0.25">
      <c r="A4" t="s">
        <v>2</v>
      </c>
      <c r="B4">
        <v>2.4308889752555141</v>
      </c>
    </row>
    <row r="5" spans="1:2" x14ac:dyDescent="0.25">
      <c r="A5" t="s">
        <v>34</v>
      </c>
      <c r="B5">
        <v>2.0274455943683716</v>
      </c>
    </row>
    <row r="6" spans="1:2" x14ac:dyDescent="0.25">
      <c r="A6" t="s">
        <v>3</v>
      </c>
      <c r="B6">
        <v>0.63694737280296621</v>
      </c>
    </row>
    <row r="7" spans="1:2" x14ac:dyDescent="0.25">
      <c r="A7" t="s">
        <v>35</v>
      </c>
      <c r="B7">
        <v>1.4352244292932246</v>
      </c>
    </row>
    <row r="8" spans="1:2" x14ac:dyDescent="0.25">
      <c r="A8" t="s">
        <v>36</v>
      </c>
      <c r="B8">
        <v>0.12003518103777744</v>
      </c>
    </row>
    <row r="9" spans="1:2" x14ac:dyDescent="0.25">
      <c r="A9" t="s">
        <v>4</v>
      </c>
      <c r="B9">
        <v>0.86775442757363885</v>
      </c>
    </row>
    <row r="10" spans="1:2" x14ac:dyDescent="0.25">
      <c r="A10" t="s">
        <v>5</v>
      </c>
      <c r="B10">
        <v>0.34503473469036544</v>
      </c>
    </row>
    <row r="11" spans="1:2" x14ac:dyDescent="0.25">
      <c r="A11" t="s">
        <v>6</v>
      </c>
      <c r="B11">
        <v>0.59588672563699319</v>
      </c>
    </row>
    <row r="12" spans="1:2" x14ac:dyDescent="0.25">
      <c r="A12" t="s">
        <v>37</v>
      </c>
      <c r="B12">
        <v>0.1884395608615608</v>
      </c>
    </row>
    <row r="13" spans="1:2" x14ac:dyDescent="0.25">
      <c r="A13" t="s">
        <v>7</v>
      </c>
      <c r="B13">
        <v>1.0919882487274559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sqref="A1:C13"/>
    </sheetView>
  </sheetViews>
  <sheetFormatPr defaultRowHeight="15.75" x14ac:dyDescent="0.25"/>
  <sheetData>
    <row r="1" spans="1:3" x14ac:dyDescent="0.25">
      <c r="A1" t="s">
        <v>9</v>
      </c>
      <c r="B1" t="s">
        <v>12</v>
      </c>
    </row>
    <row r="2" spans="1:3" x14ac:dyDescent="0.25">
      <c r="A2" t="s">
        <v>0</v>
      </c>
      <c r="B2">
        <v>-0.10428249372860757</v>
      </c>
    </row>
    <row r="3" spans="1:3" x14ac:dyDescent="0.25">
      <c r="A3" t="s">
        <v>1</v>
      </c>
      <c r="B3">
        <v>1.038817824151582</v>
      </c>
    </row>
    <row r="4" spans="1:3" x14ac:dyDescent="0.25">
      <c r="A4" t="s">
        <v>2</v>
      </c>
      <c r="B4">
        <v>-2.7327048444059949</v>
      </c>
    </row>
    <row r="5" spans="1:3" x14ac:dyDescent="0.25">
      <c r="A5" t="s">
        <v>34</v>
      </c>
      <c r="B5">
        <v>-1.8619911769856987</v>
      </c>
    </row>
    <row r="6" spans="1:3" x14ac:dyDescent="0.25">
      <c r="A6" t="s">
        <v>3</v>
      </c>
      <c r="B6">
        <v>0.63694737280296621</v>
      </c>
      <c r="C6">
        <v>0</v>
      </c>
    </row>
    <row r="7" spans="1:3" x14ac:dyDescent="0.25">
      <c r="A7" t="s">
        <v>35</v>
      </c>
      <c r="B7">
        <v>0.11742516256710772</v>
      </c>
    </row>
    <row r="8" spans="1:3" x14ac:dyDescent="0.25">
      <c r="A8" t="s">
        <v>36</v>
      </c>
      <c r="B8">
        <v>0.72802235230382573</v>
      </c>
    </row>
    <row r="9" spans="1:3" x14ac:dyDescent="0.25">
      <c r="A9" t="s">
        <v>4</v>
      </c>
      <c r="B9">
        <v>-0.2982742769728246</v>
      </c>
    </row>
    <row r="10" spans="1:3" x14ac:dyDescent="0.25">
      <c r="A10" t="s">
        <v>5</v>
      </c>
      <c r="B10">
        <v>-2.3317867094949485E-2</v>
      </c>
    </row>
    <row r="11" spans="1:3" x14ac:dyDescent="0.25">
      <c r="A11" t="s">
        <v>6</v>
      </c>
      <c r="B11">
        <v>0.28417879262162854</v>
      </c>
    </row>
    <row r="12" spans="1:3" x14ac:dyDescent="0.25">
      <c r="A12" t="s">
        <v>37</v>
      </c>
      <c r="B12">
        <v>0.69063611428738136</v>
      </c>
    </row>
    <row r="13" spans="1:3" x14ac:dyDescent="0.25">
      <c r="A13" t="s">
        <v>7</v>
      </c>
      <c r="B13">
        <v>4.607683042935852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M13"/>
    </sheetView>
  </sheetViews>
  <sheetFormatPr defaultRowHeight="15.75" x14ac:dyDescent="0.25"/>
  <sheetData>
    <row r="1" spans="1:13" x14ac:dyDescent="0.25">
      <c r="A1" t="s">
        <v>8</v>
      </c>
      <c r="B1" t="s">
        <v>0</v>
      </c>
      <c r="C1" t="s">
        <v>1</v>
      </c>
      <c r="D1" t="s">
        <v>2</v>
      </c>
      <c r="E1" t="s">
        <v>34</v>
      </c>
      <c r="F1" t="s">
        <v>3</v>
      </c>
      <c r="G1" t="s">
        <v>35</v>
      </c>
      <c r="H1" t="s">
        <v>36</v>
      </c>
      <c r="I1" t="s">
        <v>4</v>
      </c>
      <c r="J1" t="s">
        <v>5</v>
      </c>
      <c r="K1" t="s">
        <v>6</v>
      </c>
      <c r="L1" t="s">
        <v>37</v>
      </c>
      <c r="M1" t="s">
        <v>7</v>
      </c>
    </row>
    <row r="2" spans="1:13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-2.4826246711124718</v>
      </c>
      <c r="G2">
        <v>0</v>
      </c>
      <c r="H2">
        <v>0</v>
      </c>
      <c r="I2">
        <v>0</v>
      </c>
      <c r="J2">
        <v>1.8897468047091912</v>
      </c>
      <c r="K2">
        <v>0</v>
      </c>
      <c r="L2">
        <v>0</v>
      </c>
      <c r="M2">
        <v>0</v>
      </c>
    </row>
    <row r="3" spans="1:13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1.1220025963108893</v>
      </c>
      <c r="L3">
        <v>0</v>
      </c>
      <c r="M3">
        <v>0</v>
      </c>
    </row>
    <row r="4" spans="1:13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-3.5560627008983716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A5" t="s">
        <v>34</v>
      </c>
      <c r="B5">
        <v>0</v>
      </c>
      <c r="C5">
        <v>0</v>
      </c>
      <c r="D5">
        <v>0</v>
      </c>
      <c r="E5">
        <v>0</v>
      </c>
      <c r="F5">
        <v>1.8190058456259313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25">
      <c r="A7" t="s">
        <v>35</v>
      </c>
      <c r="B7">
        <v>0</v>
      </c>
      <c r="C7">
        <v>0</v>
      </c>
      <c r="D7">
        <v>0</v>
      </c>
      <c r="E7">
        <v>0</v>
      </c>
      <c r="F7">
        <v>-1.6183946848569311</v>
      </c>
      <c r="G7">
        <v>0</v>
      </c>
      <c r="H7">
        <v>1.9894297323788448</v>
      </c>
      <c r="I7">
        <v>0</v>
      </c>
      <c r="J7">
        <v>0</v>
      </c>
      <c r="K7">
        <v>0</v>
      </c>
      <c r="L7">
        <v>0</v>
      </c>
      <c r="M7">
        <v>0</v>
      </c>
    </row>
    <row r="8" spans="1:13" x14ac:dyDescent="0.25">
      <c r="A8" t="s">
        <v>36</v>
      </c>
      <c r="B8">
        <v>0</v>
      </c>
      <c r="C8">
        <v>0</v>
      </c>
      <c r="D8">
        <v>0</v>
      </c>
      <c r="E8">
        <v>0</v>
      </c>
      <c r="F8">
        <v>0.72438056762683645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5">
      <c r="A9" t="s">
        <v>4</v>
      </c>
      <c r="B9">
        <v>0</v>
      </c>
      <c r="C9">
        <v>0</v>
      </c>
      <c r="D9">
        <v>0</v>
      </c>
      <c r="E9">
        <v>0</v>
      </c>
      <c r="F9">
        <v>0.20330719807002537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</row>
    <row r="10" spans="1:13" x14ac:dyDescent="0.25">
      <c r="A10" t="s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-0.32889373958749102</v>
      </c>
      <c r="J10">
        <v>0</v>
      </c>
      <c r="K10">
        <v>0</v>
      </c>
      <c r="L10">
        <v>0</v>
      </c>
      <c r="M10">
        <v>0</v>
      </c>
    </row>
    <row r="11" spans="1:13" x14ac:dyDescent="0.25">
      <c r="A11" t="s">
        <v>6</v>
      </c>
      <c r="B11">
        <v>-2.5556149861777384</v>
      </c>
      <c r="C11">
        <v>0</v>
      </c>
      <c r="D11">
        <v>0</v>
      </c>
      <c r="E11">
        <v>0</v>
      </c>
      <c r="F11">
        <v>0.35529067336187364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5">
      <c r="A12" t="s">
        <v>37</v>
      </c>
      <c r="B12">
        <v>0</v>
      </c>
      <c r="C12">
        <v>0</v>
      </c>
      <c r="D12">
        <v>0</v>
      </c>
      <c r="E12">
        <v>0</v>
      </c>
      <c r="F12">
        <v>0.69760656156633549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</row>
    <row r="13" spans="1:13" x14ac:dyDescent="0.25">
      <c r="A13" t="s">
        <v>7</v>
      </c>
      <c r="B13">
        <v>0</v>
      </c>
      <c r="C13">
        <v>0</v>
      </c>
      <c r="D13">
        <v>0</v>
      </c>
      <c r="E13">
        <v>0</v>
      </c>
      <c r="F13">
        <v>2.3207364769859682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E2" sqref="E2"/>
    </sheetView>
  </sheetViews>
  <sheetFormatPr defaultRowHeight="15.75" x14ac:dyDescent="0.25"/>
  <sheetData>
    <row r="1" spans="1:5" x14ac:dyDescent="0.25">
      <c r="A1" t="s">
        <v>40</v>
      </c>
      <c r="B1" t="s">
        <v>41</v>
      </c>
    </row>
    <row r="2" spans="1:5" x14ac:dyDescent="0.25">
      <c r="A2" t="s">
        <v>42</v>
      </c>
      <c r="B2">
        <v>1.350897949708898</v>
      </c>
      <c r="E2">
        <f>B2/B4</f>
        <v>2.2324755223038775</v>
      </c>
    </row>
    <row r="3" spans="1:5" x14ac:dyDescent="0.25">
      <c r="A3" t="s">
        <v>43</v>
      </c>
      <c r="B3">
        <v>2.6517184423542681</v>
      </c>
    </row>
    <row r="4" spans="1:5" x14ac:dyDescent="0.25">
      <c r="A4" t="s">
        <v>44</v>
      </c>
      <c r="B4">
        <v>0.60511209919775244</v>
      </c>
    </row>
    <row r="5" spans="1:5" x14ac:dyDescent="0.25">
      <c r="A5" t="s">
        <v>45</v>
      </c>
      <c r="B5">
        <v>30037</v>
      </c>
    </row>
    <row r="6" spans="1:5" x14ac:dyDescent="0.25">
      <c r="A6" t="s">
        <v>46</v>
      </c>
    </row>
    <row r="7" spans="1:5" x14ac:dyDescent="0.25">
      <c r="A7" t="s">
        <v>47</v>
      </c>
      <c r="B7" t="s">
        <v>48</v>
      </c>
      <c r="C7" t="s">
        <v>49</v>
      </c>
      <c r="D7" t="s">
        <v>50</v>
      </c>
    </row>
    <row r="8" spans="1:5" x14ac:dyDescent="0.25">
      <c r="A8" t="s">
        <v>0</v>
      </c>
      <c r="B8">
        <v>0.36957226274539423</v>
      </c>
      <c r="C8">
        <v>0.49428478555186373</v>
      </c>
      <c r="D8">
        <v>0.44744883272559249</v>
      </c>
    </row>
    <row r="9" spans="1:5" x14ac:dyDescent="0.25">
      <c r="A9" t="s">
        <v>1</v>
      </c>
      <c r="B9">
        <v>0.44509144050573063</v>
      </c>
      <c r="C9">
        <v>0.35326105333333335</v>
      </c>
      <c r="D9">
        <v>0.19588310466133882</v>
      </c>
    </row>
    <row r="10" spans="1:5" x14ac:dyDescent="0.25">
      <c r="A10" t="s">
        <v>2</v>
      </c>
      <c r="B10">
        <v>2.2475635097772253</v>
      </c>
      <c r="C10">
        <v>1.2615857511048629</v>
      </c>
      <c r="D10">
        <v>0.4916199175</v>
      </c>
    </row>
    <row r="11" spans="1:5" x14ac:dyDescent="0.25">
      <c r="A11" t="s">
        <v>34</v>
      </c>
      <c r="B11">
        <v>10.226877058531146</v>
      </c>
      <c r="C11">
        <v>6.9537792327656467</v>
      </c>
      <c r="D11">
        <v>7.5545342032529028</v>
      </c>
    </row>
    <row r="12" spans="1:5" x14ac:dyDescent="0.25">
      <c r="A12" t="s">
        <v>3</v>
      </c>
      <c r="B12">
        <v>0.5887431646435094</v>
      </c>
      <c r="C12">
        <v>0.76904780656787775</v>
      </c>
      <c r="D12">
        <v>0.19308179608189133</v>
      </c>
    </row>
    <row r="13" spans="1:5" x14ac:dyDescent="0.25">
      <c r="A13" t="s">
        <v>35</v>
      </c>
      <c r="B13">
        <v>1.5013141526975564</v>
      </c>
      <c r="C13">
        <v>1.0203741496597227</v>
      </c>
      <c r="D13">
        <v>0.84197828869087588</v>
      </c>
    </row>
    <row r="14" spans="1:5" x14ac:dyDescent="0.25">
      <c r="A14" t="s">
        <v>36</v>
      </c>
      <c r="B14">
        <v>0.89872377392754177</v>
      </c>
      <c r="C14">
        <v>0.98499942328581691</v>
      </c>
      <c r="D14">
        <v>0.42055399499044605</v>
      </c>
    </row>
    <row r="15" spans="1:5" x14ac:dyDescent="0.25">
      <c r="A15" t="s">
        <v>4</v>
      </c>
      <c r="B15">
        <v>0.99203561607197999</v>
      </c>
      <c r="C15">
        <v>0.9092942072020761</v>
      </c>
      <c r="D15">
        <v>0.21950506682234605</v>
      </c>
    </row>
    <row r="16" spans="1:5" x14ac:dyDescent="0.25">
      <c r="A16" t="s">
        <v>5</v>
      </c>
      <c r="B16">
        <v>0.482437280902349</v>
      </c>
      <c r="C16">
        <v>0.28395020628527362</v>
      </c>
      <c r="D16">
        <v>0.4652638553982727</v>
      </c>
    </row>
    <row r="17" spans="1:4" x14ac:dyDescent="0.25">
      <c r="A17" t="s">
        <v>6</v>
      </c>
      <c r="B17">
        <v>0.76974477087419002</v>
      </c>
      <c r="C17">
        <v>0.86936866125013024</v>
      </c>
      <c r="D17">
        <v>0.31669879245624882</v>
      </c>
    </row>
    <row r="18" spans="1:4" x14ac:dyDescent="0.25">
      <c r="A18" t="s">
        <v>37</v>
      </c>
      <c r="B18">
        <v>0.52122515226461874</v>
      </c>
      <c r="C18">
        <v>0.46541593594301273</v>
      </c>
      <c r="D18">
        <v>1.0692689536697197</v>
      </c>
    </row>
    <row r="19" spans="1:4" x14ac:dyDescent="0.25">
      <c r="A19" t="s">
        <v>7</v>
      </c>
      <c r="B19">
        <v>0.50573403780868909</v>
      </c>
      <c r="C19">
        <v>1.2188885050434957</v>
      </c>
      <c r="D19">
        <v>1.0049868758407248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12" sqref="F1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E19" sqref="E19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  <vt:lpstr>wt_log2_optimized_expression</vt:lpstr>
      <vt:lpstr>dgln3_log2_optimized_expression</vt:lpstr>
      <vt:lpstr>dhap4_log2_optimized_expression</vt:lpstr>
      <vt:lpstr>wt_sigmas</vt:lpstr>
      <vt:lpstr>dgln3_sigmas</vt:lpstr>
      <vt:lpstr>dhap4_sigmas</vt:lpstr>
      <vt:lpstr>optimized_production_rates</vt:lpstr>
      <vt:lpstr>optimized_threshold_b</vt:lpstr>
      <vt:lpstr>network_optimized_weights</vt:lpstr>
      <vt:lpstr>optimization_diagnostics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2017-04-30T00:16:36Z</dcterms:modified>
</cp:coreProperties>
</file>