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0" yWindow="0" windowWidth="25600" windowHeight="154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7" i="1" l="1"/>
  <c r="M17" i="1"/>
  <c r="G27" i="1"/>
  <c r="J17" i="1"/>
  <c r="K17" i="1"/>
  <c r="F27" i="1"/>
  <c r="H17" i="1"/>
  <c r="I17" i="1"/>
  <c r="E27" i="1"/>
  <c r="F17" i="1"/>
  <c r="G17" i="1"/>
  <c r="D27" i="1"/>
  <c r="D17" i="1"/>
  <c r="E17" i="1"/>
  <c r="C27" i="1"/>
  <c r="B17" i="1"/>
  <c r="C17" i="1"/>
  <c r="B27" i="1"/>
  <c r="L16" i="1"/>
  <c r="M16" i="1"/>
  <c r="G26" i="1"/>
  <c r="J16" i="1"/>
  <c r="K16" i="1"/>
  <c r="F26" i="1"/>
  <c r="H16" i="1"/>
  <c r="I16" i="1"/>
  <c r="E26" i="1"/>
  <c r="F16" i="1"/>
  <c r="G16" i="1"/>
  <c r="D26" i="1"/>
  <c r="D16" i="1"/>
  <c r="E16" i="1"/>
  <c r="C26" i="1"/>
  <c r="B16" i="1"/>
  <c r="C16" i="1"/>
  <c r="B26" i="1"/>
  <c r="L15" i="1"/>
  <c r="M15" i="1"/>
  <c r="G25" i="1"/>
  <c r="J15" i="1"/>
  <c r="K15" i="1"/>
  <c r="F25" i="1"/>
  <c r="H15" i="1"/>
  <c r="I15" i="1"/>
  <c r="E25" i="1"/>
  <c r="F15" i="1"/>
  <c r="G15" i="1"/>
  <c r="D25" i="1"/>
  <c r="D15" i="1"/>
  <c r="E15" i="1"/>
  <c r="C25" i="1"/>
  <c r="B15" i="1"/>
  <c r="C15" i="1"/>
  <c r="B25" i="1"/>
  <c r="L14" i="1"/>
  <c r="M14" i="1"/>
  <c r="G24" i="1"/>
  <c r="J14" i="1"/>
  <c r="K14" i="1"/>
  <c r="F24" i="1"/>
  <c r="H14" i="1"/>
  <c r="I14" i="1"/>
  <c r="E24" i="1"/>
  <c r="F14" i="1"/>
  <c r="G14" i="1"/>
  <c r="D24" i="1"/>
  <c r="D14" i="1"/>
  <c r="E14" i="1"/>
  <c r="C24" i="1"/>
  <c r="B14" i="1"/>
  <c r="C14" i="1"/>
  <c r="B24" i="1"/>
  <c r="L13" i="1"/>
  <c r="M13" i="1"/>
  <c r="G23" i="1"/>
  <c r="J13" i="1"/>
  <c r="K13" i="1"/>
  <c r="F23" i="1"/>
  <c r="H13" i="1"/>
  <c r="I13" i="1"/>
  <c r="E23" i="1"/>
  <c r="F13" i="1"/>
  <c r="G13" i="1"/>
  <c r="D23" i="1"/>
  <c r="D13" i="1"/>
  <c r="E13" i="1"/>
  <c r="C23" i="1"/>
  <c r="B13" i="1"/>
  <c r="C13" i="1"/>
  <c r="B23" i="1"/>
  <c r="L12" i="1"/>
  <c r="M12" i="1"/>
  <c r="G22" i="1"/>
  <c r="J12" i="1"/>
  <c r="K12" i="1"/>
  <c r="F22" i="1"/>
  <c r="H12" i="1"/>
  <c r="I12" i="1"/>
  <c r="E22" i="1"/>
  <c r="F12" i="1"/>
  <c r="G12" i="1"/>
  <c r="D22" i="1"/>
  <c r="D12" i="1"/>
  <c r="E12" i="1"/>
  <c r="C22" i="1"/>
  <c r="B12" i="1"/>
  <c r="C12" i="1"/>
  <c r="B22" i="1"/>
</calcChain>
</file>

<file path=xl/sharedStrings.xml><?xml version="1.0" encoding="utf-8"?>
<sst xmlns="http://schemas.openxmlformats.org/spreadsheetml/2006/main" count="54" uniqueCount="27">
  <si>
    <t>Inhibitor that I used:</t>
  </si>
  <si>
    <t>Inhibitor X</t>
  </si>
  <si>
    <t>Erlotinib</t>
  </si>
  <si>
    <t>20 uM</t>
  </si>
  <si>
    <t>2 uM</t>
  </si>
  <si>
    <t>0.2 uM</t>
  </si>
  <si>
    <t>0.02 uM</t>
  </si>
  <si>
    <t>0.002 uM</t>
  </si>
  <si>
    <t>0 uM</t>
  </si>
  <si>
    <t>10 uM</t>
  </si>
  <si>
    <t>1 uM</t>
  </si>
  <si>
    <t>0.1 uM</t>
  </si>
  <si>
    <t>0.01 uM</t>
  </si>
  <si>
    <t>0.001 uM</t>
  </si>
  <si>
    <t>Now -- reorder in increasing Erlotinib Concentration</t>
  </si>
  <si>
    <t>Rep1</t>
  </si>
  <si>
    <t>Rep2</t>
  </si>
  <si>
    <t>Rep3</t>
  </si>
  <si>
    <t>Rep4</t>
  </si>
  <si>
    <t>50 ng/mL</t>
  </si>
  <si>
    <t>25 ng/mL</t>
  </si>
  <si>
    <t>12.5 ng/mL</t>
  </si>
  <si>
    <t>6.25 ng/mL</t>
  </si>
  <si>
    <t>0 ng/mL</t>
  </si>
  <si>
    <t>UO126</t>
  </si>
  <si>
    <t>average values:</t>
  </si>
  <si>
    <t xml:space="preserve"> EGF dose-response 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</si>
</sst>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366FF"/>
      <name val="Calibri"/>
      <scheme val="minor"/>
    </font>
    <font>
      <sz val="10"/>
      <name val="Arial"/>
    </font>
    <font>
      <b/>
      <sz val="12"/>
      <color rgb="FFFF0000"/>
      <name val="Calibri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/>
    <xf numFmtId="0" fontId="6" fillId="0" borderId="0" xfId="0" applyFont="1"/>
    <xf numFmtId="1" fontId="0" fillId="0" borderId="0" xfId="0" applyNumberFormat="1" applyFill="1"/>
    <xf numFmtId="0" fontId="2" fillId="0" borderId="0" xfId="0" applyFont="1"/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7" workbookViewId="0">
      <selection activeCell="G21" sqref="G21"/>
    </sheetView>
  </sheetViews>
  <sheetFormatPr baseColWidth="10" defaultRowHeight="15" x14ac:dyDescent="0"/>
  <sheetData>
    <row r="1" spans="1:13">
      <c r="A1" s="1" t="s">
        <v>0</v>
      </c>
      <c r="C1" t="s">
        <v>24</v>
      </c>
      <c r="H1" s="2"/>
      <c r="I1" s="2"/>
    </row>
    <row r="2" spans="1:13">
      <c r="A2" s="3"/>
      <c r="H2" s="2"/>
      <c r="I2" s="2"/>
    </row>
    <row r="3" spans="1:13">
      <c r="B3" t="s">
        <v>1</v>
      </c>
      <c r="H3" s="2"/>
      <c r="I3" s="2"/>
    </row>
    <row r="4" spans="1:13">
      <c r="A4" t="s">
        <v>2</v>
      </c>
      <c r="B4" t="s">
        <v>3</v>
      </c>
      <c r="C4" t="s">
        <v>3</v>
      </c>
      <c r="D4" t="s">
        <v>4</v>
      </c>
      <c r="E4" t="s">
        <v>4</v>
      </c>
      <c r="F4" t="s">
        <v>5</v>
      </c>
      <c r="G4" t="s">
        <v>5</v>
      </c>
      <c r="H4" t="s">
        <v>6</v>
      </c>
      <c r="I4" t="s">
        <v>6</v>
      </c>
      <c r="J4" t="s">
        <v>7</v>
      </c>
      <c r="K4" t="s">
        <v>7</v>
      </c>
      <c r="L4" t="s">
        <v>8</v>
      </c>
      <c r="M4" t="s">
        <v>8</v>
      </c>
    </row>
    <row r="5" spans="1:13">
      <c r="A5" s="4" t="s">
        <v>9</v>
      </c>
      <c r="B5" s="5">
        <v>1505830</v>
      </c>
      <c r="C5" s="5">
        <v>1511555</v>
      </c>
      <c r="D5" s="5">
        <v>1514606</v>
      </c>
      <c r="E5" s="5">
        <v>1386255</v>
      </c>
      <c r="F5" s="5">
        <v>1854421</v>
      </c>
      <c r="G5" s="5">
        <v>1316092</v>
      </c>
      <c r="H5" s="5">
        <v>1069800</v>
      </c>
      <c r="I5">
        <v>1069800</v>
      </c>
      <c r="J5" s="5">
        <v>1078957</v>
      </c>
      <c r="K5" s="5">
        <v>2124860</v>
      </c>
      <c r="L5" s="5">
        <v>1515636</v>
      </c>
      <c r="M5" s="5">
        <v>1373747</v>
      </c>
    </row>
    <row r="6" spans="1:13">
      <c r="A6" s="4" t="s">
        <v>10</v>
      </c>
      <c r="B6" s="5">
        <v>2682363</v>
      </c>
      <c r="C6" s="5">
        <v>1589572</v>
      </c>
      <c r="D6" s="5">
        <v>1659592</v>
      </c>
      <c r="E6" s="5">
        <v>2790699</v>
      </c>
      <c r="F6" s="5">
        <v>2727370</v>
      </c>
      <c r="G6" s="5">
        <v>2727370</v>
      </c>
      <c r="H6" s="5">
        <v>1935023</v>
      </c>
      <c r="I6">
        <v>2856451</v>
      </c>
      <c r="J6" s="5">
        <v>2931181</v>
      </c>
      <c r="K6" s="5">
        <v>1741755</v>
      </c>
      <c r="L6" s="5">
        <v>2467913</v>
      </c>
      <c r="M6" s="5">
        <v>3015368</v>
      </c>
    </row>
    <row r="7" spans="1:13">
      <c r="A7" s="4" t="s">
        <v>11</v>
      </c>
      <c r="B7" s="5">
        <v>1730766</v>
      </c>
      <c r="C7" s="5">
        <v>2194183</v>
      </c>
      <c r="D7" s="5">
        <v>2438739</v>
      </c>
      <c r="E7" s="5">
        <v>2438739</v>
      </c>
      <c r="F7" s="5">
        <v>1933443</v>
      </c>
      <c r="G7" s="5">
        <v>2124440</v>
      </c>
      <c r="H7" s="5">
        <v>3140734</v>
      </c>
      <c r="I7">
        <v>3387039</v>
      </c>
      <c r="J7" s="5">
        <v>3167706</v>
      </c>
      <c r="K7" s="5">
        <v>4411898</v>
      </c>
      <c r="L7" s="5">
        <v>2865800</v>
      </c>
      <c r="M7" s="5">
        <v>3534213</v>
      </c>
    </row>
    <row r="8" spans="1:13">
      <c r="A8" s="4" t="s">
        <v>12</v>
      </c>
      <c r="B8" s="5">
        <v>1569349</v>
      </c>
      <c r="C8" s="5">
        <v>3884322</v>
      </c>
      <c r="D8" s="5">
        <v>3827203</v>
      </c>
      <c r="E8" s="5">
        <v>3017788</v>
      </c>
      <c r="F8" s="5">
        <v>3017124</v>
      </c>
      <c r="G8" s="5">
        <v>3655905</v>
      </c>
      <c r="H8" s="5">
        <v>3625731</v>
      </c>
      <c r="I8">
        <v>4622859</v>
      </c>
      <c r="J8" s="5">
        <v>3015586</v>
      </c>
      <c r="K8" s="5">
        <v>4451002</v>
      </c>
      <c r="L8" s="5">
        <v>4472314</v>
      </c>
      <c r="M8" s="5">
        <v>3282039</v>
      </c>
    </row>
    <row r="9" spans="1:13">
      <c r="A9" s="4" t="s">
        <v>13</v>
      </c>
      <c r="B9" s="5">
        <v>2577548</v>
      </c>
      <c r="C9" s="5">
        <v>2577548</v>
      </c>
      <c r="D9" s="5">
        <v>2187158</v>
      </c>
      <c r="E9" s="5">
        <v>3685871</v>
      </c>
      <c r="F9" s="5">
        <v>3645145</v>
      </c>
      <c r="G9" s="5">
        <v>4156293</v>
      </c>
      <c r="H9" s="5">
        <v>4059418</v>
      </c>
      <c r="I9">
        <v>3699698</v>
      </c>
      <c r="J9" s="5">
        <v>3483137</v>
      </c>
      <c r="K9" s="5">
        <v>4735130</v>
      </c>
      <c r="L9" s="5">
        <v>4234490</v>
      </c>
      <c r="M9" s="5">
        <v>4529801</v>
      </c>
    </row>
    <row r="10" spans="1:13">
      <c r="A10" s="4" t="s">
        <v>8</v>
      </c>
      <c r="B10" s="5">
        <v>3625112</v>
      </c>
      <c r="C10" s="5">
        <v>2803164</v>
      </c>
      <c r="D10" s="5">
        <v>2873086</v>
      </c>
      <c r="E10" s="5">
        <v>2671743</v>
      </c>
      <c r="F10" s="5">
        <v>3594693</v>
      </c>
      <c r="G10" s="5">
        <v>2860559</v>
      </c>
      <c r="H10" s="5">
        <v>3551134</v>
      </c>
      <c r="I10">
        <v>4433019</v>
      </c>
      <c r="J10" s="5">
        <v>2890395</v>
      </c>
      <c r="K10" s="5">
        <v>4835144</v>
      </c>
      <c r="L10" s="5">
        <v>4163641</v>
      </c>
      <c r="M10" s="5">
        <v>4685050</v>
      </c>
    </row>
    <row r="11" spans="1:13">
      <c r="A11" s="4" t="s">
        <v>14</v>
      </c>
      <c r="B11" s="4"/>
      <c r="C11" s="4"/>
      <c r="D11" s="4"/>
      <c r="E11" s="4"/>
      <c r="F11" s="4"/>
      <c r="G11" s="4"/>
      <c r="H11" s="6"/>
      <c r="I11" s="4"/>
      <c r="J11" s="4"/>
      <c r="K11" s="4"/>
      <c r="L11" s="4"/>
      <c r="M11" s="4"/>
    </row>
    <row r="12" spans="1:13">
      <c r="A12" s="4" t="s">
        <v>8</v>
      </c>
      <c r="B12" s="4">
        <f>B10</f>
        <v>3625112</v>
      </c>
      <c r="C12" s="4">
        <f t="shared" ref="C12:M12" si="0">C10</f>
        <v>2803164</v>
      </c>
      <c r="D12" s="4">
        <f t="shared" si="0"/>
        <v>2873086</v>
      </c>
      <c r="E12" s="4">
        <f t="shared" si="0"/>
        <v>2671743</v>
      </c>
      <c r="F12" s="4">
        <f t="shared" si="0"/>
        <v>3594693</v>
      </c>
      <c r="G12" s="4">
        <f t="shared" si="0"/>
        <v>2860559</v>
      </c>
      <c r="H12" s="4">
        <f t="shared" si="0"/>
        <v>3551134</v>
      </c>
      <c r="I12" s="4">
        <f t="shared" si="0"/>
        <v>4433019</v>
      </c>
      <c r="J12" s="4">
        <f t="shared" si="0"/>
        <v>2890395</v>
      </c>
      <c r="K12" s="4">
        <f t="shared" si="0"/>
        <v>4835144</v>
      </c>
      <c r="L12" s="4">
        <f t="shared" si="0"/>
        <v>4163641</v>
      </c>
      <c r="M12" s="4">
        <f t="shared" si="0"/>
        <v>4685050</v>
      </c>
    </row>
    <row r="13" spans="1:13">
      <c r="A13" s="4" t="s">
        <v>13</v>
      </c>
      <c r="B13" s="4">
        <f>B9</f>
        <v>2577548</v>
      </c>
      <c r="C13" s="4">
        <f t="shared" ref="C13:M13" si="1">C9</f>
        <v>2577548</v>
      </c>
      <c r="D13" s="4">
        <f t="shared" si="1"/>
        <v>2187158</v>
      </c>
      <c r="E13" s="4">
        <f t="shared" si="1"/>
        <v>3685871</v>
      </c>
      <c r="F13" s="4">
        <f t="shared" si="1"/>
        <v>3645145</v>
      </c>
      <c r="G13" s="4">
        <f t="shared" si="1"/>
        <v>4156293</v>
      </c>
      <c r="H13" s="4">
        <f t="shared" si="1"/>
        <v>4059418</v>
      </c>
      <c r="I13" s="4">
        <f t="shared" si="1"/>
        <v>3699698</v>
      </c>
      <c r="J13" s="4">
        <f t="shared" si="1"/>
        <v>3483137</v>
      </c>
      <c r="K13" s="4">
        <f t="shared" si="1"/>
        <v>4735130</v>
      </c>
      <c r="L13" s="4">
        <f t="shared" si="1"/>
        <v>4234490</v>
      </c>
      <c r="M13" s="4">
        <f t="shared" si="1"/>
        <v>4529801</v>
      </c>
    </row>
    <row r="14" spans="1:13">
      <c r="A14" s="4" t="s">
        <v>12</v>
      </c>
      <c r="B14" s="4">
        <f>B8</f>
        <v>1569349</v>
      </c>
      <c r="C14" s="4">
        <f t="shared" ref="C14:M14" si="2">C8</f>
        <v>3884322</v>
      </c>
      <c r="D14" s="4">
        <f t="shared" si="2"/>
        <v>3827203</v>
      </c>
      <c r="E14" s="4">
        <f t="shared" si="2"/>
        <v>3017788</v>
      </c>
      <c r="F14" s="4">
        <f t="shared" si="2"/>
        <v>3017124</v>
      </c>
      <c r="G14" s="4">
        <f t="shared" si="2"/>
        <v>3655905</v>
      </c>
      <c r="H14" s="4">
        <f t="shared" si="2"/>
        <v>3625731</v>
      </c>
      <c r="I14" s="4">
        <f t="shared" si="2"/>
        <v>4622859</v>
      </c>
      <c r="J14" s="4">
        <f t="shared" si="2"/>
        <v>3015586</v>
      </c>
      <c r="K14" s="4">
        <f t="shared" si="2"/>
        <v>4451002</v>
      </c>
      <c r="L14" s="4">
        <f t="shared" si="2"/>
        <v>4472314</v>
      </c>
      <c r="M14" s="4">
        <f t="shared" si="2"/>
        <v>3282039</v>
      </c>
    </row>
    <row r="15" spans="1:13">
      <c r="A15" s="4" t="s">
        <v>11</v>
      </c>
      <c r="B15" s="4">
        <f>B7</f>
        <v>1730766</v>
      </c>
      <c r="C15" s="4">
        <f t="shared" ref="C15:M15" si="3">C7</f>
        <v>2194183</v>
      </c>
      <c r="D15" s="4">
        <f t="shared" si="3"/>
        <v>2438739</v>
      </c>
      <c r="E15" s="4">
        <f t="shared" si="3"/>
        <v>2438739</v>
      </c>
      <c r="F15" s="4">
        <f t="shared" si="3"/>
        <v>1933443</v>
      </c>
      <c r="G15" s="4">
        <f t="shared" si="3"/>
        <v>2124440</v>
      </c>
      <c r="H15" s="4">
        <f t="shared" si="3"/>
        <v>3140734</v>
      </c>
      <c r="I15" s="4">
        <f t="shared" si="3"/>
        <v>3387039</v>
      </c>
      <c r="J15" s="4">
        <f t="shared" si="3"/>
        <v>3167706</v>
      </c>
      <c r="K15" s="4">
        <f t="shared" si="3"/>
        <v>4411898</v>
      </c>
      <c r="L15" s="4">
        <f t="shared" si="3"/>
        <v>2865800</v>
      </c>
      <c r="M15" s="4">
        <f t="shared" si="3"/>
        <v>3534213</v>
      </c>
    </row>
    <row r="16" spans="1:13">
      <c r="A16" s="4" t="s">
        <v>10</v>
      </c>
      <c r="B16" s="4">
        <f>B6</f>
        <v>2682363</v>
      </c>
      <c r="C16" s="4">
        <f t="shared" ref="C16:M16" si="4">C6</f>
        <v>1589572</v>
      </c>
      <c r="D16" s="4">
        <f t="shared" si="4"/>
        <v>1659592</v>
      </c>
      <c r="E16" s="4">
        <f t="shared" si="4"/>
        <v>2790699</v>
      </c>
      <c r="F16" s="4">
        <f t="shared" si="4"/>
        <v>2727370</v>
      </c>
      <c r="G16" s="4">
        <f t="shared" si="4"/>
        <v>2727370</v>
      </c>
      <c r="H16" s="4">
        <f t="shared" si="4"/>
        <v>1935023</v>
      </c>
      <c r="I16" s="4">
        <f t="shared" si="4"/>
        <v>2856451</v>
      </c>
      <c r="J16" s="4">
        <f t="shared" si="4"/>
        <v>2931181</v>
      </c>
      <c r="K16" s="4">
        <f t="shared" si="4"/>
        <v>1741755</v>
      </c>
      <c r="L16" s="4">
        <f t="shared" si="4"/>
        <v>2467913</v>
      </c>
      <c r="M16" s="4">
        <f t="shared" si="4"/>
        <v>3015368</v>
      </c>
    </row>
    <row r="17" spans="1:13">
      <c r="A17" s="4" t="s">
        <v>9</v>
      </c>
      <c r="B17" s="4">
        <f>B5</f>
        <v>1505830</v>
      </c>
      <c r="C17" s="4">
        <f t="shared" ref="C17:M17" si="5">C5</f>
        <v>1511555</v>
      </c>
      <c r="D17" s="4">
        <f t="shared" si="5"/>
        <v>1514606</v>
      </c>
      <c r="E17" s="4">
        <f t="shared" si="5"/>
        <v>1386255</v>
      </c>
      <c r="F17" s="4">
        <f t="shared" si="5"/>
        <v>1854421</v>
      </c>
      <c r="G17" s="4">
        <f t="shared" si="5"/>
        <v>1316092</v>
      </c>
      <c r="H17" s="4">
        <f t="shared" si="5"/>
        <v>1069800</v>
      </c>
      <c r="I17" s="4">
        <f t="shared" si="5"/>
        <v>1069800</v>
      </c>
      <c r="J17" s="4">
        <f t="shared" si="5"/>
        <v>1078957</v>
      </c>
      <c r="K17" s="4">
        <f t="shared" si="5"/>
        <v>2124860</v>
      </c>
      <c r="L17" s="4">
        <f t="shared" si="5"/>
        <v>1515636</v>
      </c>
      <c r="M17" s="4">
        <f t="shared" si="5"/>
        <v>1373747</v>
      </c>
    </row>
    <row r="18" spans="1:13">
      <c r="B18" s="4"/>
      <c r="C18" s="4"/>
      <c r="D18" s="4"/>
      <c r="E18" s="4"/>
      <c r="F18" s="4"/>
      <c r="G18" s="4"/>
      <c r="H18" s="6"/>
      <c r="I18" s="4"/>
      <c r="J18" s="4"/>
      <c r="K18" s="4"/>
      <c r="L18" s="4"/>
      <c r="M18" s="4"/>
    </row>
    <row r="19" spans="1:13">
      <c r="A19" s="7" t="s">
        <v>25</v>
      </c>
      <c r="H19" s="2"/>
      <c r="I19" s="2"/>
    </row>
    <row r="20" spans="1:13">
      <c r="B20" t="s">
        <v>1</v>
      </c>
    </row>
    <row r="21" spans="1:13">
      <c r="A21" t="s">
        <v>2</v>
      </c>
      <c r="B21" t="s">
        <v>9</v>
      </c>
      <c r="C21" t="s">
        <v>10</v>
      </c>
      <c r="D21" t="s">
        <v>11</v>
      </c>
      <c r="E21" t="s">
        <v>12</v>
      </c>
      <c r="F21" t="s">
        <v>13</v>
      </c>
      <c r="G21" t="s">
        <v>8</v>
      </c>
    </row>
    <row r="22" spans="1:13">
      <c r="A22" s="4" t="s">
        <v>8</v>
      </c>
      <c r="B22" s="8">
        <f t="shared" ref="B22:B27" si="6">AVERAGE(B12:C12)</f>
        <v>3214138</v>
      </c>
      <c r="C22">
        <f t="shared" ref="C22:C27" si="7">AVERAGE(D12:E12)</f>
        <v>2772414.5</v>
      </c>
      <c r="D22">
        <f t="shared" ref="D22:D27" si="8">AVERAGE(F12:G12)</f>
        <v>3227626</v>
      </c>
      <c r="E22">
        <f t="shared" ref="E22:E27" si="9">AVERAGE(H12:I12)</f>
        <v>3992076.5</v>
      </c>
      <c r="F22">
        <f t="shared" ref="F22:F27" si="10">AVERAGE(J12:K12)</f>
        <v>3862769.5</v>
      </c>
      <c r="G22" s="8">
        <f t="shared" ref="G22:G27" si="11">AVERAGE(L12:M12)</f>
        <v>4424345.5</v>
      </c>
    </row>
    <row r="23" spans="1:13">
      <c r="A23" s="4" t="s">
        <v>13</v>
      </c>
      <c r="B23" s="8">
        <f t="shared" si="6"/>
        <v>2577548</v>
      </c>
      <c r="C23">
        <f t="shared" si="7"/>
        <v>2936514.5</v>
      </c>
      <c r="D23">
        <f t="shared" si="8"/>
        <v>3900719</v>
      </c>
      <c r="E23">
        <f t="shared" si="9"/>
        <v>3879558</v>
      </c>
      <c r="F23">
        <f t="shared" si="10"/>
        <v>4109133.5</v>
      </c>
      <c r="G23" s="8">
        <f t="shared" si="11"/>
        <v>4382145.5</v>
      </c>
    </row>
    <row r="24" spans="1:13">
      <c r="A24" s="4" t="s">
        <v>12</v>
      </c>
      <c r="B24" s="8">
        <f t="shared" si="6"/>
        <v>2726835.5</v>
      </c>
      <c r="C24">
        <f t="shared" si="7"/>
        <v>3422495.5</v>
      </c>
      <c r="D24">
        <f t="shared" si="8"/>
        <v>3336514.5</v>
      </c>
      <c r="E24">
        <f t="shared" si="9"/>
        <v>4124295</v>
      </c>
      <c r="F24">
        <f t="shared" si="10"/>
        <v>3733294</v>
      </c>
      <c r="G24" s="8">
        <f t="shared" si="11"/>
        <v>3877176.5</v>
      </c>
    </row>
    <row r="25" spans="1:13">
      <c r="A25" s="4" t="s">
        <v>11</v>
      </c>
      <c r="B25" s="8">
        <f t="shared" si="6"/>
        <v>1962474.5</v>
      </c>
      <c r="C25">
        <f t="shared" si="7"/>
        <v>2438739</v>
      </c>
      <c r="D25">
        <f t="shared" si="8"/>
        <v>2028941.5</v>
      </c>
      <c r="E25">
        <f t="shared" si="9"/>
        <v>3263886.5</v>
      </c>
      <c r="F25">
        <f t="shared" si="10"/>
        <v>3789802</v>
      </c>
      <c r="G25" s="8">
        <f t="shared" si="11"/>
        <v>3200006.5</v>
      </c>
    </row>
    <row r="26" spans="1:13">
      <c r="A26" s="4" t="s">
        <v>10</v>
      </c>
      <c r="B26" s="8">
        <f t="shared" si="6"/>
        <v>2135967.5</v>
      </c>
      <c r="C26">
        <f t="shared" si="7"/>
        <v>2225145.5</v>
      </c>
      <c r="D26">
        <f t="shared" si="8"/>
        <v>2727370</v>
      </c>
      <c r="E26">
        <f t="shared" si="9"/>
        <v>2395737</v>
      </c>
      <c r="F26">
        <f t="shared" si="10"/>
        <v>2336468</v>
      </c>
      <c r="G26" s="8">
        <f t="shared" si="11"/>
        <v>2741640.5</v>
      </c>
    </row>
    <row r="27" spans="1:13">
      <c r="A27" s="4" t="s">
        <v>9</v>
      </c>
      <c r="B27" s="8">
        <f t="shared" si="6"/>
        <v>1508692.5</v>
      </c>
      <c r="C27">
        <f t="shared" si="7"/>
        <v>1450430.5</v>
      </c>
      <c r="D27">
        <f t="shared" si="8"/>
        <v>1585256.5</v>
      </c>
      <c r="E27">
        <f t="shared" si="9"/>
        <v>1069800</v>
      </c>
      <c r="F27">
        <f t="shared" si="10"/>
        <v>1601908.5</v>
      </c>
      <c r="G27" s="8">
        <f t="shared" si="11"/>
        <v>1444691.5</v>
      </c>
    </row>
    <row r="29" spans="1:13">
      <c r="A29" s="3"/>
    </row>
    <row r="32" spans="1:13">
      <c r="A32" s="3" t="s">
        <v>26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5">
      <c r="B33" t="s">
        <v>15</v>
      </c>
      <c r="C33" t="s">
        <v>16</v>
      </c>
      <c r="D33" t="s">
        <v>17</v>
      </c>
      <c r="E33" t="s">
        <v>18</v>
      </c>
    </row>
    <row r="34" spans="1:5">
      <c r="A34" t="s">
        <v>19</v>
      </c>
      <c r="B34">
        <v>1852840</v>
      </c>
      <c r="C34">
        <v>2236475</v>
      </c>
      <c r="D34">
        <v>2140868</v>
      </c>
      <c r="E34">
        <v>2342324</v>
      </c>
    </row>
    <row r="35" spans="1:5">
      <c r="A35" t="s">
        <v>20</v>
      </c>
      <c r="B35">
        <v>2177058</v>
      </c>
      <c r="C35">
        <v>2856054</v>
      </c>
      <c r="D35">
        <v>3830712</v>
      </c>
      <c r="E35">
        <v>3626155</v>
      </c>
    </row>
    <row r="36" spans="1:5">
      <c r="A36" t="s">
        <v>21</v>
      </c>
      <c r="B36">
        <v>2152811</v>
      </c>
      <c r="C36">
        <v>3106971</v>
      </c>
      <c r="D36">
        <v>3652112</v>
      </c>
      <c r="E36">
        <v>2544147</v>
      </c>
    </row>
    <row r="37" spans="1:5">
      <c r="A37" t="s">
        <v>22</v>
      </c>
      <c r="B37">
        <v>4464188</v>
      </c>
      <c r="C37">
        <v>4116234</v>
      </c>
      <c r="D37">
        <v>3712157</v>
      </c>
      <c r="E37">
        <v>2705831</v>
      </c>
    </row>
    <row r="38" spans="1:5">
      <c r="A38" t="s">
        <v>23</v>
      </c>
      <c r="B38">
        <v>3710077</v>
      </c>
      <c r="C38">
        <v>2269881</v>
      </c>
      <c r="D38">
        <v>3615568</v>
      </c>
      <c r="E38">
        <v>2025602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Jaaron Botello</dc:creator>
  <cp:lastModifiedBy>Jaaron Botello</cp:lastModifiedBy>
  <dcterms:created xsi:type="dcterms:W3CDTF">2013-11-07T05:44:01Z</dcterms:created>
  <dcterms:modified xsi:type="dcterms:W3CDTF">2013-11-07T05:54:16Z</dcterms:modified>
</cp:coreProperties>
</file>