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autoCompressPictures="0"/>
  <bookViews>
    <workbookView xWindow="0" yWindow="0" windowWidth="12120" windowHeight="14355" tabRatio="885" firstSheet="11" activeTab="16"/>
  </bookViews>
  <sheets>
    <sheet name="production_rates" sheetId="13" r:id="rId1"/>
    <sheet name="degradation_rates" sheetId="1" r:id="rId2"/>
    <sheet name="wt" sheetId="17" r:id="rId3"/>
    <sheet name="dzap1" sheetId="18" r:id="rId4"/>
    <sheet name="network" sheetId="19" r:id="rId5"/>
    <sheet name="network_weights" sheetId="11" r:id="rId6"/>
    <sheet name="optimization_parameters" sheetId="6" r:id="rId7"/>
    <sheet name="network_b" sheetId="16" r:id="rId8"/>
    <sheet name="wt_log2_optimized_expression" sheetId="20" r:id="rId9"/>
    <sheet name="dzap1_log2_optimized_expression" sheetId="21" r:id="rId10"/>
    <sheet name="out_degradation_rates" sheetId="22" r:id="rId11"/>
    <sheet name="out_production_rates" sheetId="23" r:id="rId12"/>
    <sheet name="out_measurement_times" sheetId="24" r:id="rId13"/>
    <sheet name="out_network" sheetId="25" r:id="rId14"/>
    <sheet name="out_network_weights" sheetId="26" r:id="rId15"/>
    <sheet name="out_network_b" sheetId="27" r:id="rId16"/>
    <sheet name="out_network_optimized_weights" sheetId="28" r:id="rId17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3" l="1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" i="13"/>
</calcChain>
</file>

<file path=xl/sharedStrings.xml><?xml version="1.0" encoding="utf-8"?>
<sst xmlns="http://schemas.openxmlformats.org/spreadsheetml/2006/main" count="635" uniqueCount="69">
  <si>
    <t>CIN5</t>
  </si>
  <si>
    <t>alpha</t>
  </si>
  <si>
    <t>kk_max</t>
  </si>
  <si>
    <t>SystematicName</t>
  </si>
  <si>
    <t>StandardName</t>
  </si>
  <si>
    <t>DegradationRate</t>
  </si>
  <si>
    <t>YOR028C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</si>
  <si>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</si>
  <si>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</si>
  <si>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</si>
  <si>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</si>
  <si>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</si>
  <si>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</si>
  <si>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</si>
  <si>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</si>
  <si>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</si>
  <si>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</si>
  <si>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</si>
  <si>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</si>
  <si>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</si>
  <si>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</si>
  <si>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</si>
  <si>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</si>
  <si>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</si>
  <si>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</si>
  <si>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</si>
  <si>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</si>
  <si>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Rows genes affected/cols genes controlling</t>
  </si>
  <si>
    <t>SFP1</t>
  </si>
  <si>
    <t>YHP1</t>
  </si>
  <si>
    <t>YOX1</t>
  </si>
  <si>
    <t>FKH2</t>
  </si>
  <si>
    <t>CYC8</t>
  </si>
  <si>
    <t>YLR278C</t>
  </si>
  <si>
    <t>RIF1</t>
  </si>
  <si>
    <t>MSN2</t>
  </si>
  <si>
    <t>STB5</t>
  </si>
  <si>
    <t>ASG1</t>
  </si>
  <si>
    <t>SWI5</t>
  </si>
  <si>
    <t>MIG2</t>
  </si>
  <si>
    <t>SNF6</t>
  </si>
  <si>
    <t>PDR1</t>
  </si>
  <si>
    <t>GAT3</t>
  </si>
  <si>
    <t>GLN3</t>
  </si>
  <si>
    <t>HMO1</t>
  </si>
  <si>
    <t>ZAP1</t>
  </si>
  <si>
    <t>NDT80</t>
  </si>
  <si>
    <t>YLR403W</t>
  </si>
  <si>
    <t>YDR451C</t>
  </si>
  <si>
    <t>YML027W</t>
  </si>
  <si>
    <t>YNL068C</t>
  </si>
  <si>
    <t>YBR112C</t>
  </si>
  <si>
    <t>YBR275C</t>
  </si>
  <si>
    <t>YMR037C</t>
  </si>
  <si>
    <t>YHR178W</t>
  </si>
  <si>
    <t>YHR124W</t>
  </si>
  <si>
    <t>YDR146C</t>
  </si>
  <si>
    <t>YGL209W</t>
  </si>
  <si>
    <t>YHL025W</t>
  </si>
  <si>
    <t>YGL013C</t>
  </si>
  <si>
    <t>YLR013W</t>
  </si>
  <si>
    <t>YER040W</t>
  </si>
  <si>
    <t>YDR174W</t>
  </si>
  <si>
    <t>YJL056C</t>
  </si>
  <si>
    <t>dzap1</t>
  </si>
  <si>
    <t>Threshold</t>
  </si>
  <si>
    <t xml:space="preserve"> </t>
  </si>
  <si>
    <t>prorate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</si>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</sst>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87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2" fontId="0" fillId="0" borderId="0" xfId="0" applyNumberFormat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5" fillId="0" borderId="0" xfId="0" applyFont="1" applyAlignment="1">
      <alignment wrapText="1"/>
    </xf>
    <xf numFmtId="0" fontId="0" fillId="2" borderId="0" xfId="0" applyFill="1"/>
    <xf numFmtId="0" fontId="0" fillId="0" borderId="0" xfId="0" applyFont="1" applyAlignment="1">
      <alignment wrapText="1"/>
    </xf>
  </cellXfs>
  <cellStyles count="87">
    <cellStyle name="Followed Hyperlink" xfId="3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Hyperlink" xfId="2" builtinId="8" hidden="1"/>
    <cellStyle name="Hyperlink" xfId="4" builtinId="8" hidden="1"/>
    <cellStyle name="Hyperlink" xfId="81" builtinId="8" hidden="1"/>
    <cellStyle name="Hyperlink" xfId="83" builtinId="8" hidden="1"/>
    <cellStyle name="Hyperlink" xfId="85" builtinId="8" hidden="1"/>
    <cellStyle name="Normal" xfId="0" builtinId="0"/>
    <cellStyle name="Normal 2" xfId="1"/>
    <cellStyle name="Normal 3" xfId="8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32" sqref="C32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3</v>
      </c>
      <c r="B1" s="1" t="s">
        <v>4</v>
      </c>
      <c r="C1" t="s">
        <v>16</v>
      </c>
      <c r="F1"/>
      <c r="G1"/>
      <c r="H1"/>
    </row>
    <row r="2" spans="1:8" x14ac:dyDescent="0.2">
      <c r="A2" t="s">
        <v>47</v>
      </c>
      <c r="B2" t="s">
        <v>28</v>
      </c>
      <c r="C2">
        <f>2*degradation_rates!C2</f>
        <v>9.2419624074659368E-2</v>
      </c>
      <c r="H2"/>
    </row>
    <row r="3" spans="1:8" x14ac:dyDescent="0.2">
      <c r="A3" t="s">
        <v>48</v>
      </c>
      <c r="B3" t="s">
        <v>29</v>
      </c>
      <c r="C3">
        <f>2*degradation_rates!C3</f>
        <v>0.46209812037329684</v>
      </c>
      <c r="H3"/>
    </row>
    <row r="4" spans="1:8" x14ac:dyDescent="0.2">
      <c r="A4" t="s">
        <v>49</v>
      </c>
      <c r="B4" t="s">
        <v>30</v>
      </c>
      <c r="C4">
        <f>2*degradation_rates!C4</f>
        <v>0.46209812037329684</v>
      </c>
      <c r="E4" s="5"/>
      <c r="H4"/>
    </row>
    <row r="5" spans="1:8" x14ac:dyDescent="0.2">
      <c r="A5" t="s">
        <v>50</v>
      </c>
      <c r="B5" t="s">
        <v>31</v>
      </c>
      <c r="C5">
        <f>2*degradation_rates!C5</f>
        <v>5.3319013889226559E-2</v>
      </c>
      <c r="E5" s="5"/>
      <c r="H5"/>
    </row>
    <row r="6" spans="1:8" x14ac:dyDescent="0.2">
      <c r="A6" s="22" t="s">
        <v>51</v>
      </c>
      <c r="B6" t="s">
        <v>32</v>
      </c>
      <c r="C6">
        <f>2*degradation_rates!C6</f>
        <v>5.4364483999999998E-2</v>
      </c>
      <c r="H6"/>
    </row>
    <row r="7" spans="1:8" x14ac:dyDescent="0.2">
      <c r="A7" t="s">
        <v>33</v>
      </c>
      <c r="B7" t="s">
        <v>33</v>
      </c>
      <c r="C7">
        <f>2*degradation_rates!C7</f>
        <v>5.5451774444795626E-2</v>
      </c>
      <c r="H7"/>
    </row>
    <row r="8" spans="1:8" x14ac:dyDescent="0.2">
      <c r="A8" s="22" t="s">
        <v>52</v>
      </c>
      <c r="B8" t="s">
        <v>34</v>
      </c>
      <c r="C8">
        <f>2*degradation_rates!C8</f>
        <v>5.4364483999999998E-2</v>
      </c>
      <c r="H8"/>
    </row>
    <row r="9" spans="1:8" x14ac:dyDescent="0.2">
      <c r="A9" t="s">
        <v>14</v>
      </c>
      <c r="B9" t="s">
        <v>15</v>
      </c>
      <c r="C9">
        <f>2*degradation_rates!C9</f>
        <v>0.46209812037329684</v>
      </c>
      <c r="H9"/>
    </row>
    <row r="10" spans="1:8" x14ac:dyDescent="0.2">
      <c r="A10" t="s">
        <v>53</v>
      </c>
      <c r="B10" t="s">
        <v>35</v>
      </c>
      <c r="C10">
        <f>2*degradation_rates!C10</f>
        <v>0.69314718055994529</v>
      </c>
      <c r="H10"/>
    </row>
    <row r="11" spans="1:8" x14ac:dyDescent="0.2">
      <c r="A11" t="s">
        <v>54</v>
      </c>
      <c r="B11" t="s">
        <v>36</v>
      </c>
      <c r="C11">
        <f>2*degradation_rates!C11</f>
        <v>3.7467415165402446E-2</v>
      </c>
      <c r="H11"/>
    </row>
    <row r="12" spans="1:8" x14ac:dyDescent="0.2">
      <c r="A12" t="s">
        <v>55</v>
      </c>
      <c r="B12" t="s">
        <v>46</v>
      </c>
      <c r="C12">
        <f>2*degradation_rates!C12</f>
        <v>5.436448474979963E-2</v>
      </c>
      <c r="H12"/>
    </row>
    <row r="13" spans="1:8" x14ac:dyDescent="0.2">
      <c r="A13" t="s">
        <v>56</v>
      </c>
      <c r="B13" t="s">
        <v>38</v>
      </c>
      <c r="C13">
        <f>2*degradation_rates!C13</f>
        <v>5.436448474979963E-2</v>
      </c>
      <c r="E13" s="5"/>
      <c r="H13"/>
    </row>
    <row r="14" spans="1:8" x14ac:dyDescent="0.2">
      <c r="A14" t="s">
        <v>57</v>
      </c>
      <c r="B14" t="s">
        <v>39</v>
      </c>
      <c r="C14">
        <f>2*degradation_rates!C14</f>
        <v>9.2419624074659368E-2</v>
      </c>
      <c r="H14"/>
    </row>
    <row r="15" spans="1:8" x14ac:dyDescent="0.2">
      <c r="A15" s="22" t="s">
        <v>58</v>
      </c>
      <c r="B15" t="s">
        <v>40</v>
      </c>
      <c r="C15">
        <f>2*degradation_rates!C15</f>
        <v>5.4364483999999998E-2</v>
      </c>
      <c r="H15"/>
    </row>
    <row r="16" spans="1:8" x14ac:dyDescent="0.2">
      <c r="A16" t="s">
        <v>59</v>
      </c>
      <c r="B16" t="s">
        <v>41</v>
      </c>
      <c r="C16">
        <f>2*degradation_rates!C16</f>
        <v>5.436448474979963E-2</v>
      </c>
      <c r="H16"/>
    </row>
    <row r="17" spans="1:8" x14ac:dyDescent="0.2">
      <c r="A17" t="s">
        <v>60</v>
      </c>
      <c r="B17" t="s">
        <v>42</v>
      </c>
      <c r="C17">
        <f>2*degradation_rates!C17</f>
        <v>5.436448474979963E-2</v>
      </c>
      <c r="H17"/>
    </row>
    <row r="18" spans="1:8" x14ac:dyDescent="0.2">
      <c r="A18" t="s">
        <v>6</v>
      </c>
      <c r="B18" t="s">
        <v>0</v>
      </c>
      <c r="C18">
        <f>2*degradation_rates!C18</f>
        <v>5.436448474979963E-2</v>
      </c>
      <c r="H18"/>
    </row>
    <row r="19" spans="1:8" x14ac:dyDescent="0.2">
      <c r="A19" t="s">
        <v>61</v>
      </c>
      <c r="B19" t="s">
        <v>43</v>
      </c>
      <c r="C19">
        <f>2*degradation_rates!C19</f>
        <v>0.46209812037329684</v>
      </c>
      <c r="E19" s="5"/>
      <c r="H19"/>
    </row>
    <row r="20" spans="1:8" x14ac:dyDescent="0.2">
      <c r="A20" s="22" t="s">
        <v>62</v>
      </c>
      <c r="B20" t="s">
        <v>44</v>
      </c>
      <c r="C20">
        <f>2*degradation_rates!C20</f>
        <v>5.4364483999999998E-2</v>
      </c>
      <c r="H20"/>
    </row>
    <row r="21" spans="1:8" x14ac:dyDescent="0.2">
      <c r="A21" t="s">
        <v>63</v>
      </c>
      <c r="B21" t="s">
        <v>45</v>
      </c>
      <c r="C21">
        <f>2*degradation_rates!C21</f>
        <v>8.504873381103624E-3</v>
      </c>
      <c r="H21"/>
    </row>
    <row r="22" spans="1:8" x14ac:dyDescent="0.2">
      <c r="A22"/>
      <c r="B22"/>
      <c r="C22"/>
      <c r="H22"/>
    </row>
    <row r="24" spans="1:8" x14ac:dyDescent="0.2">
      <c r="E24" s="5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sqref="A1:O21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47</v>
      </c>
      <c r="B2" t="s">
        <v>28</v>
      </c>
      <c r="C2">
        <v>0</v>
      </c>
      <c r="D2">
        <v>0.33808703426821785</v>
      </c>
      <c r="E2">
        <v>0.54658581906877601</v>
      </c>
      <c r="F2">
        <v>0.67488578274949906</v>
      </c>
      <c r="G2">
        <v>0.75045699930194043</v>
      </c>
      <c r="H2">
        <v>0.78915310632637636</v>
      </c>
      <c r="I2">
        <v>0.80085483425796877</v>
      </c>
      <c r="J2">
        <v>0.79219500375751084</v>
      </c>
      <c r="K2">
        <v>0.76791567551002149</v>
      </c>
      <c r="L2">
        <v>0.73158414732517763</v>
      </c>
      <c r="M2">
        <v>0.68599350531155512</v>
      </c>
      <c r="N2">
        <v>0.63339735829566457</v>
      </c>
      <c r="O2">
        <v>0.57565325356317376</v>
      </c>
    </row>
    <row r="3" spans="1:15" x14ac:dyDescent="0.2">
      <c r="A3" t="s">
        <v>48</v>
      </c>
      <c r="B3" t="s">
        <v>29</v>
      </c>
      <c r="C3">
        <v>0</v>
      </c>
      <c r="D3">
        <v>-0.88117506634865983</v>
      </c>
      <c r="E3">
        <v>-1.1202277228827771</v>
      </c>
      <c r="F3">
        <v>-0.92134456274950283</v>
      </c>
      <c r="G3">
        <v>-0.61330758959197007</v>
      </c>
      <c r="H3">
        <v>-0.33843662371979255</v>
      </c>
      <c r="I3">
        <v>-0.13005310616583063</v>
      </c>
      <c r="J3">
        <v>1.5455895211358039E-2</v>
      </c>
      <c r="K3">
        <v>0.11225642568366201</v>
      </c>
      <c r="L3">
        <v>0.17485490734256071</v>
      </c>
      <c r="M3">
        <v>0.21470679678474536</v>
      </c>
      <c r="N3">
        <v>0.23985600908720583</v>
      </c>
      <c r="O3">
        <v>0.25571053025578094</v>
      </c>
    </row>
    <row r="4" spans="1:15" x14ac:dyDescent="0.2">
      <c r="A4" t="s">
        <v>49</v>
      </c>
      <c r="B4" t="s">
        <v>30</v>
      </c>
      <c r="C4">
        <v>0</v>
      </c>
      <c r="D4">
        <v>-0.69942469318753264</v>
      </c>
      <c r="E4">
        <v>-0.96664966128670571</v>
      </c>
      <c r="F4">
        <v>-0.97227801547119863</v>
      </c>
      <c r="G4">
        <v>-0.89057229697781604</v>
      </c>
      <c r="H4">
        <v>-0.79585602947468381</v>
      </c>
      <c r="I4">
        <v>-0.70984492298753421</v>
      </c>
      <c r="J4">
        <v>-0.63675458607567226</v>
      </c>
      <c r="K4">
        <v>-0.57578672806512921</v>
      </c>
      <c r="L4">
        <v>-0.52509783532407051</v>
      </c>
      <c r="M4">
        <v>-0.48287058771148589</v>
      </c>
      <c r="N4">
        <v>-0.4475640769658113</v>
      </c>
      <c r="O4">
        <v>-0.41791791053585281</v>
      </c>
    </row>
    <row r="5" spans="1:15" x14ac:dyDescent="0.2">
      <c r="A5" t="s">
        <v>50</v>
      </c>
      <c r="B5" t="s">
        <v>31</v>
      </c>
      <c r="C5">
        <v>0</v>
      </c>
      <c r="D5">
        <v>-6.9755619928841606E-2</v>
      </c>
      <c r="E5">
        <v>-0.13116193212730018</v>
      </c>
      <c r="F5">
        <v>-0.18474384535797841</v>
      </c>
      <c r="G5">
        <v>-0.23108835786997339</v>
      </c>
      <c r="H5">
        <v>-0.27082003722097592</v>
      </c>
      <c r="I5">
        <v>-0.30457836411103162</v>
      </c>
      <c r="J5">
        <v>-0.33299822830874071</v>
      </c>
      <c r="K5">
        <v>-0.35669405767218099</v>
      </c>
      <c r="L5">
        <v>-0.37624787937639714</v>
      </c>
      <c r="M5">
        <v>-0.39220107069848942</v>
      </c>
      <c r="N5">
        <v>-0.40504943216391209</v>
      </c>
      <c r="O5">
        <v>-0.41524098245326635</v>
      </c>
    </row>
    <row r="6" spans="1:15" x14ac:dyDescent="0.2">
      <c r="A6" t="s">
        <v>51</v>
      </c>
      <c r="B6" t="s">
        <v>32</v>
      </c>
      <c r="C6">
        <v>0</v>
      </c>
      <c r="D6">
        <v>8.3618240200887817E-3</v>
      </c>
      <c r="E6">
        <v>1.3081898074121856E-2</v>
      </c>
      <c r="F6">
        <v>1.2576139738977865E-2</v>
      </c>
      <c r="G6">
        <v>6.7214012271653578E-3</v>
      </c>
      <c r="H6">
        <v>-4.2609227670507305E-3</v>
      </c>
      <c r="I6">
        <v>-2.0022480280884779E-2</v>
      </c>
      <c r="J6">
        <v>-4.0144255927911064E-2</v>
      </c>
      <c r="K6">
        <v>-6.4164176851880556E-2</v>
      </c>
      <c r="L6">
        <v>-9.1597862669660232E-2</v>
      </c>
      <c r="M6">
        <v>-0.1219549599807213</v>
      </c>
      <c r="N6">
        <v>-0.15475207632758076</v>
      </c>
      <c r="O6">
        <v>-0.18952257638626435</v>
      </c>
    </row>
    <row r="7" spans="1:15" x14ac:dyDescent="0.2">
      <c r="A7" t="s">
        <v>33</v>
      </c>
      <c r="B7" t="s">
        <v>33</v>
      </c>
      <c r="C7">
        <v>0</v>
      </c>
      <c r="D7">
        <v>-0.14759088866457501</v>
      </c>
      <c r="E7">
        <v>-0.28786850087615484</v>
      </c>
      <c r="F7">
        <v>-0.41883023729401381</v>
      </c>
      <c r="G7">
        <v>-0.53980965905634914</v>
      </c>
      <c r="H7">
        <v>-0.6505483580098933</v>
      </c>
      <c r="I7">
        <v>-0.75100913198638553</v>
      </c>
      <c r="J7">
        <v>-0.84133621165835526</v>
      </c>
      <c r="K7">
        <v>-0.92183527985191382</v>
      </c>
      <c r="L7">
        <v>-0.9929506059094706</v>
      </c>
      <c r="M7">
        <v>-1.0552380501557999</v>
      </c>
      <c r="N7">
        <v>-1.1093354329357847</v>
      </c>
      <c r="O7">
        <v>-1.1559326373307495</v>
      </c>
    </row>
    <row r="8" spans="1:15" x14ac:dyDescent="0.2">
      <c r="A8" t="s">
        <v>52</v>
      </c>
      <c r="B8" t="s">
        <v>34</v>
      </c>
      <c r="C8">
        <v>0</v>
      </c>
      <c r="D8">
        <v>0.11748497042170003</v>
      </c>
      <c r="E8">
        <v>0.17543318776358685</v>
      </c>
      <c r="F8">
        <v>0.19691543621654739</v>
      </c>
      <c r="G8">
        <v>0.19517848631410895</v>
      </c>
      <c r="H8">
        <v>0.17839293112566068</v>
      </c>
      <c r="I8">
        <v>0.15188258486241224</v>
      </c>
      <c r="J8">
        <v>0.11926247619118613</v>
      </c>
      <c r="K8">
        <v>8.3061289748993961E-2</v>
      </c>
      <c r="L8">
        <v>4.5083395473846766E-2</v>
      </c>
      <c r="M8">
        <v>6.6297968132505991E-3</v>
      </c>
      <c r="N8">
        <v>-3.1360424517685455E-2</v>
      </c>
      <c r="O8">
        <v>-6.8215932673777444E-2</v>
      </c>
    </row>
    <row r="9" spans="1:15" x14ac:dyDescent="0.2">
      <c r="A9" t="s">
        <v>14</v>
      </c>
      <c r="B9" t="s">
        <v>15</v>
      </c>
      <c r="C9">
        <v>0</v>
      </c>
      <c r="D9">
        <v>-0.51007585014309842</v>
      </c>
      <c r="E9">
        <v>-0.71077660523851149</v>
      </c>
      <c r="F9">
        <v>-0.7747584658544685</v>
      </c>
      <c r="G9">
        <v>-0.79096129459835274</v>
      </c>
      <c r="H9">
        <v>-0.7922724544991806</v>
      </c>
      <c r="I9">
        <v>-0.78948471818762589</v>
      </c>
      <c r="J9">
        <v>-0.7859953105930525</v>
      </c>
      <c r="K9">
        <v>-0.78275538202811268</v>
      </c>
      <c r="L9">
        <v>-0.77999000867554347</v>
      </c>
      <c r="M9">
        <v>-0.77770834897092778</v>
      </c>
      <c r="N9">
        <v>-0.77586035659389063</v>
      </c>
      <c r="O9">
        <v>-0.77438509319164295</v>
      </c>
    </row>
    <row r="10" spans="1:15" x14ac:dyDescent="0.2">
      <c r="A10" t="s">
        <v>53</v>
      </c>
      <c r="B10" t="s">
        <v>35</v>
      </c>
      <c r="C10">
        <v>0</v>
      </c>
      <c r="D10">
        <v>0.39888493083804544</v>
      </c>
      <c r="E10">
        <v>0.46443308602417011</v>
      </c>
      <c r="F10">
        <v>0.48034728039786212</v>
      </c>
      <c r="G10">
        <v>0.48747013159503261</v>
      </c>
      <c r="H10">
        <v>0.49262014055732495</v>
      </c>
      <c r="I10">
        <v>0.49705260120855532</v>
      </c>
      <c r="J10">
        <v>0.50104263773423308</v>
      </c>
      <c r="K10">
        <v>0.50465812010429945</v>
      </c>
      <c r="L10">
        <v>0.5079385870755686</v>
      </c>
      <c r="M10">
        <v>0.51091581717043055</v>
      </c>
      <c r="N10">
        <v>0.51361768657513862</v>
      </c>
      <c r="O10">
        <v>0.51606932191658417</v>
      </c>
    </row>
    <row r="11" spans="1:15" x14ac:dyDescent="0.2">
      <c r="A11" t="s">
        <v>54</v>
      </c>
      <c r="B11" t="s">
        <v>36</v>
      </c>
      <c r="C11">
        <v>0</v>
      </c>
      <c r="D11">
        <v>-7.4034166385400405E-2</v>
      </c>
      <c r="E11">
        <v>-0.14210897314469839</v>
      </c>
      <c r="F11">
        <v>-0.2042054300728344</v>
      </c>
      <c r="G11">
        <v>-0.26027161017715905</v>
      </c>
      <c r="H11">
        <v>-0.31036898267215796</v>
      </c>
      <c r="I11">
        <v>-0.35468791296523805</v>
      </c>
      <c r="J11">
        <v>-0.39352884784733394</v>
      </c>
      <c r="K11">
        <v>-0.4272734301027904</v>
      </c>
      <c r="L11">
        <v>-0.4563541296878576</v>
      </c>
      <c r="M11">
        <v>-0.48122672778720788</v>
      </c>
      <c r="N11">
        <v>-0.50234792406786477</v>
      </c>
      <c r="O11">
        <v>-0.52015874143299734</v>
      </c>
    </row>
    <row r="12" spans="1:15" x14ac:dyDescent="0.2">
      <c r="A12" t="s">
        <v>55</v>
      </c>
      <c r="B12" t="s">
        <v>46</v>
      </c>
      <c r="C12">
        <v>0</v>
      </c>
      <c r="D12">
        <v>9.1789600898835144E-2</v>
      </c>
      <c r="E12">
        <v>0.1706053080460137</v>
      </c>
      <c r="F12">
        <v>0.23916102413761686</v>
      </c>
      <c r="G12">
        <v>0.29960667961896681</v>
      </c>
      <c r="H12">
        <v>0.35353380430243464</v>
      </c>
      <c r="I12">
        <v>0.40211265051693779</v>
      </c>
      <c r="J12">
        <v>0.44621018845828231</v>
      </c>
      <c r="K12">
        <v>0.48647642378677625</v>
      </c>
      <c r="L12">
        <v>0.5234061721351394</v>
      </c>
      <c r="M12">
        <v>0.55738321238945998</v>
      </c>
      <c r="N12">
        <v>0.58871181560822372</v>
      </c>
      <c r="O12">
        <v>0.61763916243747596</v>
      </c>
    </row>
    <row r="13" spans="1:15" x14ac:dyDescent="0.2">
      <c r="A13" t="s">
        <v>56</v>
      </c>
      <c r="B13" t="s">
        <v>38</v>
      </c>
      <c r="C13">
        <v>0</v>
      </c>
      <c r="D13">
        <v>-7.5875970475519569E-2</v>
      </c>
      <c r="E13">
        <v>-0.13638950923359239</v>
      </c>
      <c r="F13">
        <v>-0.18425531063909209</v>
      </c>
      <c r="G13">
        <v>-0.22217261768351038</v>
      </c>
      <c r="H13">
        <v>-0.25255552827565847</v>
      </c>
      <c r="I13">
        <v>-0.27743960348186097</v>
      </c>
      <c r="J13">
        <v>-0.29847055363871339</v>
      </c>
      <c r="K13">
        <v>-0.31693220857124726</v>
      </c>
      <c r="L13">
        <v>-0.33379259767305625</v>
      </c>
      <c r="M13">
        <v>-0.34975533042644807</v>
      </c>
      <c r="N13">
        <v>-0.36530969800149465</v>
      </c>
      <c r="O13">
        <v>-0.3807759228203339</v>
      </c>
    </row>
    <row r="14" spans="1:15" x14ac:dyDescent="0.2">
      <c r="A14" t="s">
        <v>57</v>
      </c>
      <c r="B14" t="s">
        <v>39</v>
      </c>
      <c r="C14">
        <v>0</v>
      </c>
      <c r="D14">
        <v>0.51767543789693704</v>
      </c>
      <c r="E14">
        <v>0.8317528338416631</v>
      </c>
      <c r="F14">
        <v>1.0413802295981833</v>
      </c>
      <c r="G14">
        <v>1.1891744328026093</v>
      </c>
      <c r="H14">
        <v>1.2969524313499416</v>
      </c>
      <c r="I14">
        <v>1.3773196568812671</v>
      </c>
      <c r="J14">
        <v>1.4381817644280501</v>
      </c>
      <c r="K14">
        <v>1.4847887936717998</v>
      </c>
      <c r="L14">
        <v>1.5207743459520211</v>
      </c>
      <c r="M14">
        <v>1.5487313660793649</v>
      </c>
      <c r="N14">
        <v>1.5705536090287415</v>
      </c>
      <c r="O14">
        <v>1.5876490605352049</v>
      </c>
    </row>
    <row r="15" spans="1:15" x14ac:dyDescent="0.2">
      <c r="A15" t="s">
        <v>58</v>
      </c>
      <c r="B15" t="s">
        <v>40</v>
      </c>
      <c r="C15">
        <v>0</v>
      </c>
      <c r="D15">
        <v>7.3582331953667812E-2</v>
      </c>
      <c r="E15">
        <v>0.11404318140473424</v>
      </c>
      <c r="F15">
        <v>0.13044993721755505</v>
      </c>
      <c r="G15">
        <v>0.12893478636881683</v>
      </c>
      <c r="H15">
        <v>0.11385204087867407</v>
      </c>
      <c r="I15">
        <v>8.8411972240886594E-2</v>
      </c>
      <c r="J15">
        <v>5.5053161311421683E-2</v>
      </c>
      <c r="K15">
        <v>1.5673145860858106E-2</v>
      </c>
      <c r="L15">
        <v>-2.8222178887134047E-2</v>
      </c>
      <c r="M15">
        <v>-7.5418467200534731E-2</v>
      </c>
      <c r="N15">
        <v>-0.12492372505077888</v>
      </c>
      <c r="O15">
        <v>-0.17591944870244594</v>
      </c>
    </row>
    <row r="16" spans="1:15" x14ac:dyDescent="0.2">
      <c r="A16" t="s">
        <v>59</v>
      </c>
      <c r="B16" t="s">
        <v>41</v>
      </c>
      <c r="C16">
        <v>0</v>
      </c>
      <c r="D16">
        <v>-0.11009737750474503</v>
      </c>
      <c r="E16">
        <v>-0.2107512045744297</v>
      </c>
      <c r="F16">
        <v>-0.29366182624077108</v>
      </c>
      <c r="G16">
        <v>-0.35629336208229734</v>
      </c>
      <c r="H16">
        <v>-0.39837870476030568</v>
      </c>
      <c r="I16">
        <v>-0.42123485701308439</v>
      </c>
      <c r="J16">
        <v>-0.42737304136388499</v>
      </c>
      <c r="K16">
        <v>-0.42000029086902768</v>
      </c>
      <c r="L16">
        <v>-0.40249614695023567</v>
      </c>
      <c r="M16">
        <v>-0.37800180216207047</v>
      </c>
      <c r="N16">
        <v>-0.34917988655033633</v>
      </c>
      <c r="O16">
        <v>-0.31813096468449614</v>
      </c>
    </row>
    <row r="17" spans="1:15" x14ac:dyDescent="0.2">
      <c r="A17" t="s">
        <v>60</v>
      </c>
      <c r="B17" t="s">
        <v>42</v>
      </c>
      <c r="C17">
        <v>0</v>
      </c>
      <c r="D17">
        <v>8.8773423737027346E-2</v>
      </c>
      <c r="E17">
        <v>0.16085004068075792</v>
      </c>
      <c r="F17">
        <v>0.22008395318487139</v>
      </c>
      <c r="G17">
        <v>0.26923206538494104</v>
      </c>
      <c r="H17">
        <v>0.31032306192981129</v>
      </c>
      <c r="I17">
        <v>0.34488520994544836</v>
      </c>
      <c r="J17">
        <v>0.37409291320130855</v>
      </c>
      <c r="K17">
        <v>0.3988641147503752</v>
      </c>
      <c r="L17">
        <v>0.41992707267602059</v>
      </c>
      <c r="M17">
        <v>0.43786723824361629</v>
      </c>
      <c r="N17">
        <v>0.45316090273692644</v>
      </c>
      <c r="O17">
        <v>0.46619975569008065</v>
      </c>
    </row>
    <row r="18" spans="1:15" x14ac:dyDescent="0.2">
      <c r="A18" t="s">
        <v>6</v>
      </c>
      <c r="B18" t="s">
        <v>0</v>
      </c>
      <c r="C18">
        <v>0</v>
      </c>
      <c r="D18">
        <v>0.38194535589123657</v>
      </c>
      <c r="E18">
        <v>0.66276398239877843</v>
      </c>
      <c r="F18">
        <v>0.90413839570215893</v>
      </c>
      <c r="G18">
        <v>1.1167313710370843</v>
      </c>
      <c r="H18">
        <v>1.3043716502537932</v>
      </c>
      <c r="I18">
        <v>1.4699161704042929</v>
      </c>
      <c r="J18">
        <v>1.6159478822622624</v>
      </c>
      <c r="K18">
        <v>1.7448178472450204</v>
      </c>
      <c r="L18">
        <v>1.8586349349182529</v>
      </c>
      <c r="M18">
        <v>1.9592651713584115</v>
      </c>
      <c r="N18">
        <v>2.0483450678704438</v>
      </c>
      <c r="O18">
        <v>2.127302209663779</v>
      </c>
    </row>
    <row r="19" spans="1:15" x14ac:dyDescent="0.2">
      <c r="A19" t="s">
        <v>61</v>
      </c>
      <c r="B19" t="s">
        <v>43</v>
      </c>
      <c r="C19">
        <v>0</v>
      </c>
      <c r="D19">
        <v>0.19791390155444288</v>
      </c>
      <c r="E19">
        <v>0.1847438444125592</v>
      </c>
      <c r="F19">
        <v>0.18678520590761005</v>
      </c>
      <c r="G19">
        <v>0.22466577306767543</v>
      </c>
      <c r="H19">
        <v>0.28022775023721269</v>
      </c>
      <c r="I19">
        <v>0.33621357635213778</v>
      </c>
      <c r="J19">
        <v>0.3834352255811575</v>
      </c>
      <c r="K19">
        <v>0.41909910925108396</v>
      </c>
      <c r="L19">
        <v>0.44412093805747155</v>
      </c>
      <c r="M19">
        <v>0.46087490657816965</v>
      </c>
      <c r="N19">
        <v>0.47183891402377398</v>
      </c>
      <c r="O19">
        <v>0.47893854555171633</v>
      </c>
    </row>
    <row r="20" spans="1:15" x14ac:dyDescent="0.2">
      <c r="A20" t="s">
        <v>62</v>
      </c>
      <c r="B20" t="s">
        <v>44</v>
      </c>
      <c r="C20">
        <v>0</v>
      </c>
      <c r="D20">
        <v>0.33064858257886942</v>
      </c>
      <c r="E20">
        <v>0.57800446255531035</v>
      </c>
      <c r="F20">
        <v>0.77184769617440641</v>
      </c>
      <c r="G20">
        <v>0.92849571460176195</v>
      </c>
      <c r="H20">
        <v>1.0578674060084245</v>
      </c>
      <c r="I20">
        <v>1.1664467666936633</v>
      </c>
      <c r="J20">
        <v>1.2587071977277304</v>
      </c>
      <c r="K20">
        <v>1.3378661049281613</v>
      </c>
      <c r="L20">
        <v>1.4063153681566416</v>
      </c>
      <c r="M20">
        <v>1.4658815917159462</v>
      </c>
      <c r="N20">
        <v>1.51799103620105</v>
      </c>
      <c r="O20">
        <v>1.563778289056627</v>
      </c>
    </row>
    <row r="21" spans="1:15" x14ac:dyDescent="0.2">
      <c r="A21" t="s">
        <v>63</v>
      </c>
      <c r="B21" t="s">
        <v>45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21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5</v>
      </c>
    </row>
    <row r="2" spans="1:3" x14ac:dyDescent="0.2">
      <c r="A2" t="s">
        <v>47</v>
      </c>
      <c r="B2" t="s">
        <v>28</v>
      </c>
      <c r="C2">
        <v>4.6209812037329684E-2</v>
      </c>
    </row>
    <row r="3" spans="1:3" x14ac:dyDescent="0.2">
      <c r="A3" t="s">
        <v>48</v>
      </c>
      <c r="B3" t="s">
        <v>29</v>
      </c>
      <c r="C3">
        <v>0.23104906018664842</v>
      </c>
    </row>
    <row r="4" spans="1:3" x14ac:dyDescent="0.2">
      <c r="A4" t="s">
        <v>49</v>
      </c>
      <c r="B4" t="s">
        <v>30</v>
      </c>
      <c r="C4">
        <v>0.23104906018664842</v>
      </c>
    </row>
    <row r="5" spans="1:3" x14ac:dyDescent="0.2">
      <c r="A5" t="s">
        <v>50</v>
      </c>
      <c r="B5" t="s">
        <v>31</v>
      </c>
      <c r="C5">
        <v>2.6659506944613279E-2</v>
      </c>
    </row>
    <row r="6" spans="1:3" x14ac:dyDescent="0.2">
      <c r="A6" t="s">
        <v>51</v>
      </c>
      <c r="B6" t="s">
        <v>32</v>
      </c>
      <c r="C6">
        <v>2.7182241999999999E-2</v>
      </c>
    </row>
    <row r="7" spans="1:3" x14ac:dyDescent="0.2">
      <c r="A7" t="s">
        <v>33</v>
      </c>
      <c r="B7" t="s">
        <v>33</v>
      </c>
      <c r="C7">
        <v>2.7725887222397813E-2</v>
      </c>
    </row>
    <row r="8" spans="1:3" x14ac:dyDescent="0.2">
      <c r="A8" t="s">
        <v>52</v>
      </c>
      <c r="B8" t="s">
        <v>34</v>
      </c>
      <c r="C8">
        <v>2.7182241999999999E-2</v>
      </c>
    </row>
    <row r="9" spans="1:3" x14ac:dyDescent="0.2">
      <c r="A9" t="s">
        <v>14</v>
      </c>
      <c r="B9" t="s">
        <v>15</v>
      </c>
      <c r="C9">
        <v>0.23104906018664842</v>
      </c>
    </row>
    <row r="10" spans="1:3" x14ac:dyDescent="0.2">
      <c r="A10" t="s">
        <v>53</v>
      </c>
      <c r="B10" t="s">
        <v>35</v>
      </c>
      <c r="C10">
        <v>0.34657359027997264</v>
      </c>
    </row>
    <row r="11" spans="1:3" x14ac:dyDescent="0.2">
      <c r="A11" t="s">
        <v>54</v>
      </c>
      <c r="B11" t="s">
        <v>36</v>
      </c>
      <c r="C11">
        <v>1.8733707582701223E-2</v>
      </c>
    </row>
    <row r="12" spans="1:3" x14ac:dyDescent="0.2">
      <c r="A12" t="s">
        <v>55</v>
      </c>
      <c r="B12" t="s">
        <v>46</v>
      </c>
      <c r="C12">
        <v>2.7182242374899815E-2</v>
      </c>
    </row>
    <row r="13" spans="1:3" x14ac:dyDescent="0.2">
      <c r="A13" t="s">
        <v>56</v>
      </c>
      <c r="B13" t="s">
        <v>38</v>
      </c>
      <c r="C13">
        <v>2.7182242374899815E-2</v>
      </c>
    </row>
    <row r="14" spans="1:3" x14ac:dyDescent="0.2">
      <c r="A14" t="s">
        <v>57</v>
      </c>
      <c r="B14" t="s">
        <v>39</v>
      </c>
      <c r="C14">
        <v>4.6209812037329684E-2</v>
      </c>
    </row>
    <row r="15" spans="1:3" x14ac:dyDescent="0.2">
      <c r="A15" t="s">
        <v>58</v>
      </c>
      <c r="B15" t="s">
        <v>40</v>
      </c>
      <c r="C15">
        <v>2.7182241999999999E-2</v>
      </c>
    </row>
    <row r="16" spans="1:3" x14ac:dyDescent="0.2">
      <c r="A16" t="s">
        <v>59</v>
      </c>
      <c r="B16" t="s">
        <v>41</v>
      </c>
      <c r="C16">
        <v>2.7182242374899815E-2</v>
      </c>
    </row>
    <row r="17" spans="1:3" x14ac:dyDescent="0.2">
      <c r="A17" t="s">
        <v>60</v>
      </c>
      <c r="B17" t="s">
        <v>42</v>
      </c>
      <c r="C17">
        <v>2.7182242374899815E-2</v>
      </c>
    </row>
    <row r="18" spans="1:3" x14ac:dyDescent="0.2">
      <c r="A18" t="s">
        <v>6</v>
      </c>
      <c r="B18" t="s">
        <v>0</v>
      </c>
      <c r="C18">
        <v>2.7182242374899815E-2</v>
      </c>
    </row>
    <row r="19" spans="1:3" x14ac:dyDescent="0.2">
      <c r="A19" t="s">
        <v>61</v>
      </c>
      <c r="B19" t="s">
        <v>43</v>
      </c>
      <c r="C19">
        <v>0.23104906018664842</v>
      </c>
    </row>
    <row r="20" spans="1:3" x14ac:dyDescent="0.2">
      <c r="A20" t="s">
        <v>62</v>
      </c>
      <c r="B20" t="s">
        <v>44</v>
      </c>
      <c r="C20">
        <v>2.7182241999999999E-2</v>
      </c>
    </row>
    <row r="21" spans="1:3" x14ac:dyDescent="0.2">
      <c r="A21" t="s">
        <v>63</v>
      </c>
      <c r="B21" t="s">
        <v>45</v>
      </c>
      <c r="C21">
        <v>4.252436690551812E-3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21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67</v>
      </c>
    </row>
    <row r="2" spans="1:3" x14ac:dyDescent="0.2">
      <c r="A2" t="s">
        <v>47</v>
      </c>
      <c r="B2" t="s">
        <v>28</v>
      </c>
      <c r="C2">
        <v>0.17619258998430715</v>
      </c>
    </row>
    <row r="3" spans="1:3" x14ac:dyDescent="0.2">
      <c r="A3" t="s">
        <v>48</v>
      </c>
      <c r="B3" t="s">
        <v>29</v>
      </c>
      <c r="C3">
        <v>0.28202979026755648</v>
      </c>
    </row>
    <row r="4" spans="1:3" x14ac:dyDescent="0.2">
      <c r="A4" t="s">
        <v>49</v>
      </c>
      <c r="B4" t="s">
        <v>30</v>
      </c>
      <c r="C4">
        <v>0.21699540030739581</v>
      </c>
    </row>
    <row r="5" spans="1:3" x14ac:dyDescent="0.2">
      <c r="A5" t="s">
        <v>50</v>
      </c>
      <c r="B5" t="s">
        <v>31</v>
      </c>
      <c r="C5">
        <v>2.9956622922851631E-2</v>
      </c>
    </row>
    <row r="6" spans="1:3" x14ac:dyDescent="0.2">
      <c r="A6" t="s">
        <v>51</v>
      </c>
      <c r="B6" t="s">
        <v>32</v>
      </c>
      <c r="C6">
        <v>5.6734414409100854E-2</v>
      </c>
    </row>
    <row r="7" spans="1:3" x14ac:dyDescent="0.2">
      <c r="A7" t="s">
        <v>33</v>
      </c>
      <c r="B7" t="s">
        <v>33</v>
      </c>
      <c r="C7">
        <v>1.3474971198477237E-2</v>
      </c>
    </row>
    <row r="8" spans="1:3" x14ac:dyDescent="0.2">
      <c r="A8" t="s">
        <v>52</v>
      </c>
      <c r="B8" t="s">
        <v>34</v>
      </c>
      <c r="C8">
        <v>0.13562481119837949</v>
      </c>
    </row>
    <row r="9" spans="1:3" x14ac:dyDescent="0.2">
      <c r="A9" t="s">
        <v>14</v>
      </c>
      <c r="B9" t="s">
        <v>15</v>
      </c>
      <c r="C9">
        <v>0.30175174262417115</v>
      </c>
    </row>
    <row r="10" spans="1:3" x14ac:dyDescent="0.2">
      <c r="A10" t="s">
        <v>53</v>
      </c>
      <c r="B10" t="s">
        <v>35</v>
      </c>
      <c r="C10">
        <v>0.94116366540793839</v>
      </c>
    </row>
    <row r="11" spans="1:3" x14ac:dyDescent="0.2">
      <c r="A11" t="s">
        <v>54</v>
      </c>
      <c r="B11" t="s">
        <v>36</v>
      </c>
      <c r="C11">
        <v>1.3338656231665228E-2</v>
      </c>
    </row>
    <row r="12" spans="1:3" x14ac:dyDescent="0.2">
      <c r="A12" t="s">
        <v>55</v>
      </c>
      <c r="B12" t="s">
        <v>46</v>
      </c>
      <c r="C12">
        <v>7.2629106127930096E-2</v>
      </c>
    </row>
    <row r="13" spans="1:3" x14ac:dyDescent="0.2">
      <c r="A13" t="s">
        <v>56</v>
      </c>
      <c r="B13" t="s">
        <v>38</v>
      </c>
      <c r="C13">
        <v>3.6895362364491237E-2</v>
      </c>
    </row>
    <row r="14" spans="1:3" x14ac:dyDescent="0.2">
      <c r="A14" t="s">
        <v>57</v>
      </c>
      <c r="B14" t="s">
        <v>39</v>
      </c>
      <c r="C14">
        <v>0.1451885295579903</v>
      </c>
    </row>
    <row r="15" spans="1:3" x14ac:dyDescent="0.2">
      <c r="A15" t="s">
        <v>58</v>
      </c>
      <c r="B15" t="s">
        <v>40</v>
      </c>
      <c r="C15">
        <v>9.8596766411502446E-2</v>
      </c>
    </row>
    <row r="16" spans="1:3" x14ac:dyDescent="0.2">
      <c r="A16" t="s">
        <v>59</v>
      </c>
      <c r="B16" t="s">
        <v>41</v>
      </c>
      <c r="C16">
        <v>2.9529845009083438E-2</v>
      </c>
    </row>
    <row r="17" spans="1:3" x14ac:dyDescent="0.2">
      <c r="A17" t="s">
        <v>60</v>
      </c>
      <c r="B17" t="s">
        <v>42</v>
      </c>
      <c r="C17">
        <v>7.2870075128735834E-2</v>
      </c>
    </row>
    <row r="18" spans="1:3" x14ac:dyDescent="0.2">
      <c r="A18" t="s">
        <v>6</v>
      </c>
      <c r="B18" t="s">
        <v>0</v>
      </c>
      <c r="C18">
        <v>0.2133362344135023</v>
      </c>
    </row>
    <row r="19" spans="1:3" x14ac:dyDescent="0.2">
      <c r="A19" t="s">
        <v>61</v>
      </c>
      <c r="B19" t="s">
        <v>43</v>
      </c>
      <c r="C19">
        <v>0.42955087718418211</v>
      </c>
    </row>
    <row r="20" spans="1:3" x14ac:dyDescent="0.2">
      <c r="A20" t="s">
        <v>62</v>
      </c>
      <c r="B20" t="s">
        <v>44</v>
      </c>
      <c r="C20">
        <v>0.14374161193021881</v>
      </c>
    </row>
    <row r="21" spans="1:3" x14ac:dyDescent="0.2">
      <c r="A21" t="s">
        <v>63</v>
      </c>
      <c r="B21" t="s">
        <v>45</v>
      </c>
      <c r="C21">
        <v>8.585121296556826E-2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"/>
  <sheetViews>
    <sheetView workbookViewId="0">
      <selection sqref="A1:D1"/>
    </sheetView>
  </sheetViews>
  <sheetFormatPr defaultRowHeight="12.75" x14ac:dyDescent="0.2"/>
  <sheetData>
    <row r="1" spans="2:4" x14ac:dyDescent="0.2">
      <c r="B1">
        <v>15</v>
      </c>
      <c r="C1">
        <v>30</v>
      </c>
      <c r="D1">
        <v>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sqref="A1:U21"/>
    </sheetView>
  </sheetViews>
  <sheetFormatPr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sqref="A1:U21"/>
    </sheetView>
  </sheetViews>
  <sheetFormatPr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21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68</v>
      </c>
    </row>
    <row r="2" spans="1:3" x14ac:dyDescent="0.2">
      <c r="A2" t="s">
        <v>47</v>
      </c>
      <c r="B2" t="s">
        <v>28</v>
      </c>
      <c r="C2">
        <v>0</v>
      </c>
    </row>
    <row r="3" spans="1:3" x14ac:dyDescent="0.2">
      <c r="A3" t="s">
        <v>48</v>
      </c>
      <c r="B3" t="s">
        <v>29</v>
      </c>
      <c r="C3">
        <v>0</v>
      </c>
    </row>
    <row r="4" spans="1:3" x14ac:dyDescent="0.2">
      <c r="A4" t="s">
        <v>49</v>
      </c>
      <c r="B4" t="s">
        <v>30</v>
      </c>
      <c r="C4">
        <v>0</v>
      </c>
    </row>
    <row r="5" spans="1:3" x14ac:dyDescent="0.2">
      <c r="A5" t="s">
        <v>50</v>
      </c>
      <c r="B5" t="s">
        <v>31</v>
      </c>
      <c r="C5">
        <v>0</v>
      </c>
    </row>
    <row r="6" spans="1:3" x14ac:dyDescent="0.2">
      <c r="A6" t="s">
        <v>51</v>
      </c>
      <c r="B6" t="s">
        <v>32</v>
      </c>
      <c r="C6">
        <v>0</v>
      </c>
    </row>
    <row r="7" spans="1:3" x14ac:dyDescent="0.2">
      <c r="A7" t="s">
        <v>33</v>
      </c>
      <c r="B7" t="s">
        <v>33</v>
      </c>
      <c r="C7">
        <v>0</v>
      </c>
    </row>
    <row r="8" spans="1:3" x14ac:dyDescent="0.2">
      <c r="A8" t="s">
        <v>52</v>
      </c>
      <c r="B8" t="s">
        <v>34</v>
      </c>
      <c r="C8">
        <v>0</v>
      </c>
    </row>
    <row r="9" spans="1:3" x14ac:dyDescent="0.2">
      <c r="A9" t="s">
        <v>14</v>
      </c>
      <c r="B9" t="s">
        <v>15</v>
      </c>
      <c r="C9">
        <v>0</v>
      </c>
    </row>
    <row r="10" spans="1:3" x14ac:dyDescent="0.2">
      <c r="A10" t="s">
        <v>53</v>
      </c>
      <c r="B10" t="s">
        <v>35</v>
      </c>
      <c r="C10">
        <v>0</v>
      </c>
    </row>
    <row r="11" spans="1:3" x14ac:dyDescent="0.2">
      <c r="A11" t="s">
        <v>54</v>
      </c>
      <c r="B11" t="s">
        <v>36</v>
      </c>
      <c r="C11">
        <v>0</v>
      </c>
    </row>
    <row r="12" spans="1:3" x14ac:dyDescent="0.2">
      <c r="A12" t="s">
        <v>55</v>
      </c>
      <c r="B12" t="s">
        <v>46</v>
      </c>
      <c r="C12">
        <v>0</v>
      </c>
    </row>
    <row r="13" spans="1:3" x14ac:dyDescent="0.2">
      <c r="A13" t="s">
        <v>56</v>
      </c>
      <c r="B13" t="s">
        <v>38</v>
      </c>
      <c r="C13">
        <v>0</v>
      </c>
    </row>
    <row r="14" spans="1:3" x14ac:dyDescent="0.2">
      <c r="A14" t="s">
        <v>57</v>
      </c>
      <c r="B14" t="s">
        <v>39</v>
      </c>
      <c r="C14">
        <v>0</v>
      </c>
    </row>
    <row r="15" spans="1:3" x14ac:dyDescent="0.2">
      <c r="A15" t="s">
        <v>58</v>
      </c>
      <c r="B15" t="s">
        <v>40</v>
      </c>
      <c r="C15">
        <v>0</v>
      </c>
    </row>
    <row r="16" spans="1:3" x14ac:dyDescent="0.2">
      <c r="A16" t="s">
        <v>59</v>
      </c>
      <c r="B16" t="s">
        <v>41</v>
      </c>
      <c r="C16">
        <v>0</v>
      </c>
    </row>
    <row r="17" spans="1:3" x14ac:dyDescent="0.2">
      <c r="A17" t="s">
        <v>60</v>
      </c>
      <c r="B17" t="s">
        <v>42</v>
      </c>
      <c r="C17">
        <v>0</v>
      </c>
    </row>
    <row r="18" spans="1:3" x14ac:dyDescent="0.2">
      <c r="A18" t="s">
        <v>6</v>
      </c>
      <c r="B18" t="s">
        <v>0</v>
      </c>
      <c r="C18">
        <v>0</v>
      </c>
    </row>
    <row r="19" spans="1:3" x14ac:dyDescent="0.2">
      <c r="A19" t="s">
        <v>61</v>
      </c>
      <c r="B19" t="s">
        <v>43</v>
      </c>
      <c r="C19">
        <v>0</v>
      </c>
    </row>
    <row r="20" spans="1:3" x14ac:dyDescent="0.2">
      <c r="A20" t="s">
        <v>62</v>
      </c>
      <c r="B20" t="s">
        <v>44</v>
      </c>
      <c r="C20">
        <v>0</v>
      </c>
    </row>
    <row r="21" spans="1:3" x14ac:dyDescent="0.2">
      <c r="A21" t="s">
        <v>63</v>
      </c>
      <c r="B21" t="s">
        <v>45</v>
      </c>
      <c r="C21">
        <v>8.585121296556826E-2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sqref="A1:U21"/>
    </sheetView>
  </sheetViews>
  <sheetFormatPr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0.20221297521609252</v>
      </c>
      <c r="F2">
        <v>0</v>
      </c>
      <c r="G2">
        <v>0</v>
      </c>
      <c r="H2">
        <v>0</v>
      </c>
      <c r="I2">
        <v>0</v>
      </c>
      <c r="J2">
        <v>0.33015823750394663</v>
      </c>
      <c r="K2">
        <v>0.21178563378395504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-0.34828772282809506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-1.307630928062931</v>
      </c>
      <c r="F3">
        <v>0</v>
      </c>
      <c r="G3">
        <v>0</v>
      </c>
      <c r="H3">
        <v>0</v>
      </c>
      <c r="I3">
        <v>0</v>
      </c>
      <c r="J3">
        <v>-1.33292564536313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1.6263786356608056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-1.0370627223506357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0.99212286161130026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0.18894833989521495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0.16784713019781852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-0.27502225593052043</v>
      </c>
      <c r="S6">
        <v>0</v>
      </c>
      <c r="T6">
        <v>0.10665586548124176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-0.49156329669090454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0.56480877074218894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-0.56183549031181279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-0.27835593565405614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0.80855693314271793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3.6695491685497794E-2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0.41783702678843349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0.13083351512742342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0.12495311776317795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0.44181424056553054</v>
      </c>
      <c r="C13">
        <v>0</v>
      </c>
      <c r="D13">
        <v>0</v>
      </c>
      <c r="E13">
        <v>-0.76535006585422416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1.7484253846776872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1.7774783438862853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0.19019384905627026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-0.56130881830160118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-1.1273475237237935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0.77946658296406368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0.24509587539379726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-1.1181782329953098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0.94522510944624105</v>
      </c>
      <c r="U18">
        <v>0</v>
      </c>
    </row>
    <row r="19" spans="1:21" x14ac:dyDescent="0.2">
      <c r="A19" t="s">
        <v>43</v>
      </c>
      <c r="B19">
        <v>0</v>
      </c>
      <c r="C19">
        <v>0.92992720708451204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0.25729755105134888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F10" sqref="F10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3</v>
      </c>
      <c r="B1" s="1" t="s">
        <v>4</v>
      </c>
      <c r="C1" s="1" t="s">
        <v>5</v>
      </c>
    </row>
    <row r="2" spans="1:3" x14ac:dyDescent="0.2">
      <c r="A2" t="s">
        <v>47</v>
      </c>
      <c r="B2" t="s">
        <v>28</v>
      </c>
      <c r="C2">
        <v>4.6209812037329684E-2</v>
      </c>
    </row>
    <row r="3" spans="1:3" x14ac:dyDescent="0.2">
      <c r="A3" t="s">
        <v>48</v>
      </c>
      <c r="B3" t="s">
        <v>29</v>
      </c>
      <c r="C3">
        <v>0.23104906018664842</v>
      </c>
    </row>
    <row r="4" spans="1:3" x14ac:dyDescent="0.2">
      <c r="A4" t="s">
        <v>49</v>
      </c>
      <c r="B4" t="s">
        <v>30</v>
      </c>
      <c r="C4">
        <v>0.23104906018664842</v>
      </c>
    </row>
    <row r="5" spans="1:3" x14ac:dyDescent="0.2">
      <c r="A5" t="s">
        <v>50</v>
      </c>
      <c r="B5" t="s">
        <v>31</v>
      </c>
      <c r="C5">
        <v>2.6659506944613279E-2</v>
      </c>
    </row>
    <row r="6" spans="1:3" x14ac:dyDescent="0.2">
      <c r="A6" s="4" t="s">
        <v>51</v>
      </c>
      <c r="B6" t="s">
        <v>32</v>
      </c>
      <c r="C6" s="4">
        <v>2.7182241999999999E-2</v>
      </c>
    </row>
    <row r="7" spans="1:3" x14ac:dyDescent="0.2">
      <c r="A7" s="4" t="s">
        <v>33</v>
      </c>
      <c r="B7" t="s">
        <v>33</v>
      </c>
      <c r="C7">
        <v>2.7725887222397813E-2</v>
      </c>
    </row>
    <row r="8" spans="1:3" x14ac:dyDescent="0.2">
      <c r="A8" s="4" t="s">
        <v>52</v>
      </c>
      <c r="B8" t="s">
        <v>34</v>
      </c>
      <c r="C8" s="4">
        <v>2.7182241999999999E-2</v>
      </c>
    </row>
    <row r="9" spans="1:3" x14ac:dyDescent="0.2">
      <c r="A9" s="4" t="s">
        <v>14</v>
      </c>
      <c r="B9" t="s">
        <v>15</v>
      </c>
      <c r="C9">
        <v>0.23104906018664842</v>
      </c>
    </row>
    <row r="10" spans="1:3" x14ac:dyDescent="0.2">
      <c r="A10" s="4" t="s">
        <v>53</v>
      </c>
      <c r="B10" t="s">
        <v>35</v>
      </c>
      <c r="C10">
        <v>0.34657359027997264</v>
      </c>
    </row>
    <row r="11" spans="1:3" x14ac:dyDescent="0.2">
      <c r="A11" s="4" t="s">
        <v>54</v>
      </c>
      <c r="B11" t="s">
        <v>36</v>
      </c>
      <c r="C11">
        <v>1.8733707582701223E-2</v>
      </c>
    </row>
    <row r="12" spans="1:3" x14ac:dyDescent="0.2">
      <c r="A12" s="4" t="s">
        <v>55</v>
      </c>
      <c r="B12" t="s">
        <v>46</v>
      </c>
      <c r="C12">
        <v>2.7182242374899815E-2</v>
      </c>
    </row>
    <row r="13" spans="1:3" x14ac:dyDescent="0.2">
      <c r="A13" s="4" t="s">
        <v>56</v>
      </c>
      <c r="B13" t="s">
        <v>38</v>
      </c>
      <c r="C13">
        <v>2.7182242374899815E-2</v>
      </c>
    </row>
    <row r="14" spans="1:3" x14ac:dyDescent="0.2">
      <c r="A14" s="4" t="s">
        <v>57</v>
      </c>
      <c r="B14" t="s">
        <v>39</v>
      </c>
      <c r="C14">
        <v>4.6209812037329684E-2</v>
      </c>
    </row>
    <row r="15" spans="1:3" x14ac:dyDescent="0.2">
      <c r="A15" s="4" t="s">
        <v>58</v>
      </c>
      <c r="B15" t="s">
        <v>40</v>
      </c>
      <c r="C15" s="4">
        <v>2.7182241999999999E-2</v>
      </c>
    </row>
    <row r="16" spans="1:3" x14ac:dyDescent="0.2">
      <c r="A16" s="4" t="s">
        <v>59</v>
      </c>
      <c r="B16" t="s">
        <v>41</v>
      </c>
      <c r="C16">
        <v>2.7182242374899815E-2</v>
      </c>
    </row>
    <row r="17" spans="1:3" x14ac:dyDescent="0.2">
      <c r="A17" s="4" t="s">
        <v>60</v>
      </c>
      <c r="B17" t="s">
        <v>42</v>
      </c>
      <c r="C17">
        <v>2.7182242374899815E-2</v>
      </c>
    </row>
    <row r="18" spans="1:3" x14ac:dyDescent="0.2">
      <c r="A18" s="4" t="s">
        <v>6</v>
      </c>
      <c r="B18" t="s">
        <v>0</v>
      </c>
      <c r="C18">
        <v>2.7182242374899815E-2</v>
      </c>
    </row>
    <row r="19" spans="1:3" x14ac:dyDescent="0.2">
      <c r="A19" s="4" t="s">
        <v>61</v>
      </c>
      <c r="B19" t="s">
        <v>43</v>
      </c>
      <c r="C19">
        <v>0.23104906018664842</v>
      </c>
    </row>
    <row r="20" spans="1:3" x14ac:dyDescent="0.2">
      <c r="A20" s="4" t="s">
        <v>62</v>
      </c>
      <c r="B20" t="s">
        <v>44</v>
      </c>
      <c r="C20" s="4">
        <v>2.7182241999999999E-2</v>
      </c>
    </row>
    <row r="21" spans="1:3" x14ac:dyDescent="0.2">
      <c r="A21" s="4" t="s">
        <v>63</v>
      </c>
      <c r="B21" t="s">
        <v>45</v>
      </c>
      <c r="C21">
        <v>4.252436690551812E-3</v>
      </c>
    </row>
    <row r="22" spans="1:3" x14ac:dyDescent="0.2">
      <c r="A22" s="4"/>
      <c r="B22"/>
      <c r="C22"/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V26" sqref="V26"/>
    </sheetView>
  </sheetViews>
  <sheetFormatPr defaultColWidth="10.625" defaultRowHeight="12.75" x14ac:dyDescent="0.2"/>
  <cols>
    <col min="1" max="1" width="12" bestFit="1" customWidth="1"/>
    <col min="3" max="14" width="9.75" customWidth="1"/>
  </cols>
  <sheetData>
    <row r="1" spans="1:15" ht="15" x14ac:dyDescent="0.25">
      <c r="A1" s="1" t="s">
        <v>3</v>
      </c>
      <c r="B1" s="1" t="s">
        <v>4</v>
      </c>
      <c r="C1" s="9">
        <v>15</v>
      </c>
      <c r="D1" s="10">
        <v>15</v>
      </c>
      <c r="E1" s="11">
        <v>15</v>
      </c>
      <c r="F1" s="12">
        <v>15</v>
      </c>
      <c r="G1" s="13">
        <v>30</v>
      </c>
      <c r="H1" s="14">
        <v>30</v>
      </c>
      <c r="I1" s="15">
        <v>30</v>
      </c>
      <c r="J1" s="16">
        <v>30</v>
      </c>
      <c r="K1" s="17">
        <v>60</v>
      </c>
      <c r="L1" s="18">
        <v>60</v>
      </c>
      <c r="M1" s="19">
        <v>60</v>
      </c>
      <c r="N1" s="20">
        <v>60</v>
      </c>
      <c r="O1" s="6"/>
    </row>
    <row r="2" spans="1:15" x14ac:dyDescent="0.2">
      <c r="A2" t="s">
        <v>47</v>
      </c>
      <c r="B2" t="s">
        <v>28</v>
      </c>
      <c r="C2">
        <v>4.02E-2</v>
      </c>
      <c r="D2">
        <v>2.0834000000000001</v>
      </c>
      <c r="E2">
        <v>1.3482000000000001</v>
      </c>
      <c r="F2">
        <v>-0.48020000000000002</v>
      </c>
      <c r="G2">
        <v>0.66820000000000002</v>
      </c>
      <c r="H2">
        <v>0.4582</v>
      </c>
      <c r="I2">
        <v>2.1783999999999999</v>
      </c>
      <c r="J2">
        <v>-0.92569999999999997</v>
      </c>
      <c r="K2">
        <v>0.90169999999999995</v>
      </c>
      <c r="L2">
        <v>1.3484</v>
      </c>
      <c r="M2">
        <v>0.90249999999999997</v>
      </c>
      <c r="N2">
        <v>0.85019999999999996</v>
      </c>
    </row>
    <row r="3" spans="1:15" x14ac:dyDescent="0.2">
      <c r="A3" t="s">
        <v>48</v>
      </c>
      <c r="B3" t="s">
        <v>29</v>
      </c>
      <c r="C3">
        <v>-1.0359</v>
      </c>
      <c r="D3">
        <v>-0.20899999999999999</v>
      </c>
      <c r="E3">
        <v>-0.6754</v>
      </c>
      <c r="F3">
        <v>-1.7565999999999999</v>
      </c>
      <c r="G3">
        <v>-0.30480000000000002</v>
      </c>
      <c r="H3">
        <v>1.1516999999999999</v>
      </c>
      <c r="I3">
        <v>0.86260000000000003</v>
      </c>
      <c r="J3">
        <v>-0.34100000000000003</v>
      </c>
      <c r="K3">
        <v>-1.8669</v>
      </c>
      <c r="L3">
        <v>0.64649999999999996</v>
      </c>
      <c r="M3">
        <v>0.57950000000000002</v>
      </c>
      <c r="N3">
        <v>0.1827</v>
      </c>
    </row>
    <row r="4" spans="1:15" x14ac:dyDescent="0.2">
      <c r="A4" t="s">
        <v>49</v>
      </c>
      <c r="B4" t="s">
        <v>30</v>
      </c>
      <c r="C4">
        <v>-0.20810000000000001</v>
      </c>
      <c r="D4">
        <v>-1.0712999999999999</v>
      </c>
      <c r="E4">
        <v>-0.63990000000000002</v>
      </c>
      <c r="F4">
        <v>-2.238</v>
      </c>
      <c r="G4">
        <v>-8.5800000000000001E-2</v>
      </c>
      <c r="H4">
        <v>-1.6870000000000001</v>
      </c>
      <c r="I4">
        <v>-0.108</v>
      </c>
      <c r="J4">
        <v>-0.15090000000000001</v>
      </c>
      <c r="K4">
        <v>-0.94789999999999996</v>
      </c>
      <c r="L4">
        <v>-0.57789999999999997</v>
      </c>
      <c r="M4">
        <v>0.13800000000000001</v>
      </c>
      <c r="N4">
        <v>-0.6946</v>
      </c>
    </row>
    <row r="5" spans="1:15" x14ac:dyDescent="0.2">
      <c r="A5" t="s">
        <v>50</v>
      </c>
      <c r="B5" t="s">
        <v>31</v>
      </c>
      <c r="C5">
        <v>-0.44940000000000002</v>
      </c>
      <c r="D5">
        <v>-0.53610000000000002</v>
      </c>
      <c r="E5">
        <v>0.19420000000000001</v>
      </c>
      <c r="F5">
        <v>-0.4073</v>
      </c>
      <c r="G5">
        <v>8.8000000000000005E-3</v>
      </c>
      <c r="H5">
        <v>-0.18840000000000001</v>
      </c>
      <c r="I5">
        <v>-1.7910999999999999</v>
      </c>
      <c r="J5">
        <v>-0.20610000000000001</v>
      </c>
      <c r="K5">
        <v>-0.78349999999999997</v>
      </c>
      <c r="L5">
        <v>-0.96879999999999999</v>
      </c>
      <c r="M5">
        <v>-0.7742</v>
      </c>
      <c r="N5">
        <v>-0.91649999999999998</v>
      </c>
    </row>
    <row r="6" spans="1:15" x14ac:dyDescent="0.2">
      <c r="A6" t="s">
        <v>51</v>
      </c>
      <c r="B6" t="s">
        <v>32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</row>
    <row r="7" spans="1:15" x14ac:dyDescent="0.2">
      <c r="A7" t="s">
        <v>33</v>
      </c>
      <c r="B7" t="s">
        <v>33</v>
      </c>
      <c r="C7">
        <v>-1.1399999999999999</v>
      </c>
      <c r="D7">
        <v>-0.97789999999999999</v>
      </c>
      <c r="E7">
        <v>-0.69130000000000003</v>
      </c>
      <c r="F7">
        <v>-1.7069000000000001</v>
      </c>
      <c r="G7">
        <v>-2.1208999999999998</v>
      </c>
      <c r="H7">
        <v>0.42630000000000001</v>
      </c>
      <c r="I7">
        <v>-1.0689</v>
      </c>
      <c r="J7">
        <v>9.1000000000000004E-3</v>
      </c>
      <c r="K7">
        <v>-1.5022</v>
      </c>
      <c r="L7">
        <v>-1.7794000000000001</v>
      </c>
      <c r="M7">
        <v>-1.3169999999999999</v>
      </c>
      <c r="N7">
        <v>-0.51490000000000002</v>
      </c>
    </row>
    <row r="8" spans="1:15" x14ac:dyDescent="0.2">
      <c r="A8" t="s">
        <v>52</v>
      </c>
      <c r="B8" t="s">
        <v>34</v>
      </c>
      <c r="C8">
        <v>0.82110000000000005</v>
      </c>
      <c r="D8">
        <v>0.64070000000000005</v>
      </c>
      <c r="E8">
        <v>1.353</v>
      </c>
      <c r="F8">
        <v>-0.14330000000000001</v>
      </c>
      <c r="G8">
        <v>-2.2048999999999999</v>
      </c>
      <c r="H8">
        <v>-1.5176000000000001</v>
      </c>
      <c r="I8">
        <v>0.70979999999999999</v>
      </c>
      <c r="J8">
        <v>0.91290000000000004</v>
      </c>
      <c r="K8">
        <v>8.8000000000000005E-3</v>
      </c>
      <c r="L8">
        <v>-0.42049999999999998</v>
      </c>
      <c r="M8">
        <v>-1.0754999999999999</v>
      </c>
      <c r="N8">
        <v>0.78590000000000004</v>
      </c>
    </row>
    <row r="9" spans="1:15" x14ac:dyDescent="0.2">
      <c r="A9" t="s">
        <v>14</v>
      </c>
      <c r="B9" t="s">
        <v>15</v>
      </c>
      <c r="C9">
        <v>0.60560000000000003</v>
      </c>
      <c r="D9">
        <v>-1.0571999999999999</v>
      </c>
      <c r="E9">
        <v>0.16569999999999999</v>
      </c>
      <c r="F9">
        <v>-0.38440000000000002</v>
      </c>
      <c r="G9">
        <v>0.55430000000000001</v>
      </c>
      <c r="H9">
        <v>0.9244</v>
      </c>
      <c r="I9">
        <v>-0.38990000000000002</v>
      </c>
      <c r="J9">
        <v>-0.60240000000000005</v>
      </c>
      <c r="K9">
        <v>0.31380000000000002</v>
      </c>
      <c r="L9">
        <v>0.79830000000000001</v>
      </c>
      <c r="M9">
        <v>0.5161</v>
      </c>
      <c r="N9">
        <v>-0.4284</v>
      </c>
    </row>
    <row r="10" spans="1:15" x14ac:dyDescent="0.2">
      <c r="A10" t="s">
        <v>53</v>
      </c>
      <c r="B10" t="s">
        <v>35</v>
      </c>
      <c r="C10">
        <v>-1.0323</v>
      </c>
      <c r="D10">
        <v>1.0141</v>
      </c>
      <c r="E10">
        <v>0.20569999999999999</v>
      </c>
      <c r="F10">
        <v>-0.2848</v>
      </c>
      <c r="G10">
        <v>0.33500000000000002</v>
      </c>
      <c r="H10">
        <v>0.84209999999999996</v>
      </c>
      <c r="I10">
        <v>0.13189999999999999</v>
      </c>
      <c r="J10">
        <v>1.4536</v>
      </c>
      <c r="K10">
        <v>-0.76559999999999995</v>
      </c>
      <c r="L10">
        <v>0.74419999999999997</v>
      </c>
      <c r="M10">
        <v>1.2458</v>
      </c>
      <c r="N10">
        <v>0.87539999999999996</v>
      </c>
    </row>
    <row r="11" spans="1:15" x14ac:dyDescent="0.2">
      <c r="A11" t="s">
        <v>54</v>
      </c>
      <c r="B11" t="s">
        <v>36</v>
      </c>
      <c r="C11">
        <v>-1.7184999999999999</v>
      </c>
      <c r="D11">
        <v>-0.4859</v>
      </c>
      <c r="E11">
        <v>0.34960000000000002</v>
      </c>
      <c r="F11">
        <v>-0.13120000000000001</v>
      </c>
      <c r="G11">
        <v>-2.4129</v>
      </c>
      <c r="H11">
        <v>-2.1711</v>
      </c>
      <c r="I11">
        <v>0.50839999999999996</v>
      </c>
      <c r="J11">
        <v>7.8600000000000003E-2</v>
      </c>
      <c r="K11">
        <v>3.27E-2</v>
      </c>
      <c r="L11">
        <v>-1.3431999999999999</v>
      </c>
      <c r="M11">
        <v>-2.6659000000000002</v>
      </c>
      <c r="N11">
        <v>0.18840000000000001</v>
      </c>
    </row>
    <row r="12" spans="1:15" x14ac:dyDescent="0.2">
      <c r="A12" t="s">
        <v>55</v>
      </c>
      <c r="B12" t="s">
        <v>46</v>
      </c>
      <c r="C12">
        <v>-1.1825000000000001</v>
      </c>
      <c r="D12">
        <v>0.187</v>
      </c>
      <c r="E12">
        <v>1.1419999999999999</v>
      </c>
      <c r="F12">
        <v>1.629</v>
      </c>
      <c r="G12">
        <v>-0.4536</v>
      </c>
      <c r="H12">
        <v>-9.4200000000000006E-2</v>
      </c>
      <c r="I12">
        <v>0.9909</v>
      </c>
      <c r="J12">
        <v>0.38450000000000001</v>
      </c>
      <c r="K12">
        <v>1.8946000000000001</v>
      </c>
      <c r="L12">
        <v>0.60219999999999996</v>
      </c>
      <c r="M12">
        <v>0.61860000000000004</v>
      </c>
      <c r="N12">
        <v>0.2681</v>
      </c>
    </row>
    <row r="13" spans="1:15" x14ac:dyDescent="0.2">
      <c r="A13" t="s">
        <v>56</v>
      </c>
      <c r="B13" t="s">
        <v>38</v>
      </c>
      <c r="C13">
        <v>-0.73870000000000002</v>
      </c>
      <c r="D13">
        <v>-0.20230000000000001</v>
      </c>
      <c r="E13">
        <v>-0.93069999999999997</v>
      </c>
      <c r="F13">
        <v>-0.73119999999999996</v>
      </c>
      <c r="G13">
        <v>-1.806</v>
      </c>
      <c r="H13">
        <v>0.73560000000000003</v>
      </c>
      <c r="I13">
        <v>-0.25230000000000002</v>
      </c>
      <c r="J13">
        <v>-0.16300000000000001</v>
      </c>
      <c r="K13">
        <v>-1.0767</v>
      </c>
      <c r="L13">
        <v>0.1018</v>
      </c>
      <c r="M13">
        <v>-2.92E-2</v>
      </c>
      <c r="N13">
        <v>0.43440000000000001</v>
      </c>
    </row>
    <row r="14" spans="1:15" x14ac:dyDescent="0.2">
      <c r="A14" t="s">
        <v>57</v>
      </c>
      <c r="B14" t="s">
        <v>39</v>
      </c>
      <c r="C14">
        <v>3.0510999999999999</v>
      </c>
      <c r="D14">
        <v>8.6073000000000004</v>
      </c>
      <c r="E14">
        <v>5.3079000000000001</v>
      </c>
      <c r="F14">
        <v>3.3574000000000002</v>
      </c>
      <c r="G14">
        <v>2.6960000000000002</v>
      </c>
      <c r="H14">
        <v>0.59260000000000002</v>
      </c>
      <c r="I14">
        <v>2.8308</v>
      </c>
      <c r="J14">
        <v>0.84670000000000001</v>
      </c>
      <c r="K14">
        <v>-0.64390000000000003</v>
      </c>
      <c r="L14">
        <v>-0.91930000000000001</v>
      </c>
      <c r="M14">
        <v>-2.3355999999999999</v>
      </c>
      <c r="N14">
        <v>-1.7196</v>
      </c>
    </row>
    <row r="15" spans="1:15" x14ac:dyDescent="0.2">
      <c r="A15" t="s">
        <v>58</v>
      </c>
      <c r="B15" t="s">
        <v>40</v>
      </c>
      <c r="C15">
        <v>-0.10249999999999999</v>
      </c>
      <c r="D15">
        <v>0.17269999999999999</v>
      </c>
      <c r="E15">
        <v>2.5152000000000001</v>
      </c>
      <c r="F15">
        <v>0.90259999999999996</v>
      </c>
      <c r="G15">
        <v>-1.2200000000000001E-2</v>
      </c>
      <c r="H15">
        <v>0.17480000000000001</v>
      </c>
      <c r="I15">
        <v>0.2737</v>
      </c>
      <c r="J15">
        <v>1.8976</v>
      </c>
      <c r="K15">
        <v>0.97670000000000001</v>
      </c>
      <c r="L15">
        <v>0.18</v>
      </c>
      <c r="M15">
        <v>0.50419999999999998</v>
      </c>
      <c r="N15">
        <v>7.6399999999999996E-2</v>
      </c>
    </row>
    <row r="16" spans="1:15" x14ac:dyDescent="0.2">
      <c r="A16" t="s">
        <v>59</v>
      </c>
      <c r="B16" t="s">
        <v>41</v>
      </c>
      <c r="C16">
        <v>-2.3953000000000002</v>
      </c>
      <c r="D16">
        <v>-0.60880000000000001</v>
      </c>
      <c r="E16">
        <v>-1.1042000000000001</v>
      </c>
      <c r="F16">
        <v>-0.98609999999999998</v>
      </c>
      <c r="G16">
        <v>-1.0640000000000001</v>
      </c>
      <c r="H16">
        <v>0.55830000000000002</v>
      </c>
      <c r="I16">
        <v>-2.8999999999999998E-3</v>
      </c>
      <c r="J16">
        <v>-0.82210000000000005</v>
      </c>
      <c r="K16">
        <v>-0.40250000000000002</v>
      </c>
      <c r="L16">
        <v>0.29139999999999999</v>
      </c>
      <c r="M16">
        <v>-1.9228000000000001</v>
      </c>
      <c r="N16">
        <v>-1.1823999999999999</v>
      </c>
    </row>
    <row r="17" spans="1:14" x14ac:dyDescent="0.2">
      <c r="A17" t="s">
        <v>60</v>
      </c>
      <c r="B17" t="s">
        <v>42</v>
      </c>
      <c r="C17">
        <v>0.1002</v>
      </c>
      <c r="D17">
        <v>-0.18679999999999999</v>
      </c>
      <c r="E17">
        <v>1.456</v>
      </c>
      <c r="F17">
        <v>1.4429000000000001</v>
      </c>
      <c r="G17">
        <v>-8.9200000000000002E-2</v>
      </c>
      <c r="H17">
        <v>-0.1139</v>
      </c>
      <c r="I17">
        <v>0.87050000000000005</v>
      </c>
      <c r="J17">
        <v>1.0566</v>
      </c>
      <c r="K17">
        <v>1.0895999999999999</v>
      </c>
      <c r="L17">
        <v>0.50770000000000004</v>
      </c>
      <c r="M17">
        <v>-0.25840000000000002</v>
      </c>
      <c r="N17">
        <v>0.82450000000000001</v>
      </c>
    </row>
    <row r="18" spans="1:14" x14ac:dyDescent="0.2">
      <c r="A18" t="s">
        <v>6</v>
      </c>
      <c r="B18" t="s">
        <v>0</v>
      </c>
      <c r="C18">
        <v>-0.16739999999999999</v>
      </c>
      <c r="D18">
        <v>-9.5899999999999999E-2</v>
      </c>
      <c r="E18">
        <v>1.202</v>
      </c>
      <c r="F18">
        <v>1.3568</v>
      </c>
      <c r="G18">
        <v>-0.42530000000000001</v>
      </c>
      <c r="H18">
        <v>0.4803</v>
      </c>
      <c r="I18">
        <v>1.0042</v>
      </c>
      <c r="J18">
        <v>1.2911999999999999</v>
      </c>
      <c r="K18">
        <v>2.1520000000000001</v>
      </c>
      <c r="L18">
        <v>2.1587000000000001</v>
      </c>
      <c r="M18">
        <v>0.86670000000000003</v>
      </c>
      <c r="N18">
        <v>2.4531000000000001</v>
      </c>
    </row>
    <row r="19" spans="1:14" x14ac:dyDescent="0.2">
      <c r="A19" t="s">
        <v>61</v>
      </c>
      <c r="B19" t="s">
        <v>43</v>
      </c>
      <c r="C19">
        <v>-1.2251000000000001</v>
      </c>
      <c r="D19">
        <v>0.3775</v>
      </c>
      <c r="E19">
        <v>0.16650000000000001</v>
      </c>
      <c r="F19">
        <v>-0.54879999999999995</v>
      </c>
      <c r="G19">
        <v>-0.64390000000000003</v>
      </c>
      <c r="H19">
        <v>-0.2681</v>
      </c>
      <c r="I19">
        <v>1.4159999999999999</v>
      </c>
      <c r="J19">
        <v>0.99670000000000003</v>
      </c>
      <c r="K19">
        <v>0.73699999999999999</v>
      </c>
      <c r="L19">
        <v>0.1993</v>
      </c>
      <c r="M19">
        <v>0.83379999999999999</v>
      </c>
      <c r="N19">
        <v>0.8669</v>
      </c>
    </row>
    <row r="20" spans="1:14" x14ac:dyDescent="0.2">
      <c r="A20" t="s">
        <v>62</v>
      </c>
      <c r="B20" t="s">
        <v>44</v>
      </c>
      <c r="C20">
        <v>0.30840000000000001</v>
      </c>
      <c r="D20">
        <v>0.2238</v>
      </c>
      <c r="E20">
        <v>1.6832</v>
      </c>
      <c r="F20">
        <v>1.1787000000000001</v>
      </c>
      <c r="G20">
        <v>-0.88</v>
      </c>
      <c r="H20">
        <v>1.2565</v>
      </c>
      <c r="I20">
        <v>1.2038</v>
      </c>
      <c r="J20">
        <v>1.1176999999999999</v>
      </c>
      <c r="K20">
        <v>1.7827999999999999</v>
      </c>
      <c r="L20">
        <v>1.4458</v>
      </c>
      <c r="M20">
        <v>0.86680000000000001</v>
      </c>
      <c r="N20">
        <v>1.6827000000000001</v>
      </c>
    </row>
    <row r="21" spans="1:14" x14ac:dyDescent="0.2">
      <c r="A21" t="s">
        <v>63</v>
      </c>
      <c r="B21" t="s">
        <v>45</v>
      </c>
      <c r="C21">
        <v>0.70030000000000003</v>
      </c>
      <c r="D21">
        <v>0.71640000000000004</v>
      </c>
      <c r="E21">
        <v>0.37040000000000001</v>
      </c>
      <c r="F21">
        <v>-0.38519999999999999</v>
      </c>
      <c r="G21">
        <v>1.5464</v>
      </c>
      <c r="H21">
        <v>1.7925</v>
      </c>
      <c r="I21">
        <v>0.63900000000000001</v>
      </c>
      <c r="J21">
        <v>-0.26450000000000001</v>
      </c>
      <c r="K21">
        <v>-0.40760000000000002</v>
      </c>
      <c r="L21">
        <v>2.9325000000000001</v>
      </c>
      <c r="M21">
        <v>3.3399000000000001</v>
      </c>
      <c r="N21">
        <v>1.5615000000000001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E30" sqref="E30"/>
    </sheetView>
  </sheetViews>
  <sheetFormatPr defaultColWidth="8.75" defaultRowHeight="12.75" x14ac:dyDescent="0.2"/>
  <sheetData>
    <row r="1" spans="1:15" ht="15" x14ac:dyDescent="0.25">
      <c r="A1" s="5" t="s">
        <v>3</v>
      </c>
      <c r="B1" s="5" t="s">
        <v>4</v>
      </c>
      <c r="C1" s="20">
        <v>15</v>
      </c>
      <c r="D1" s="20">
        <v>15</v>
      </c>
      <c r="E1" s="20">
        <v>15</v>
      </c>
      <c r="F1" s="20">
        <v>15</v>
      </c>
      <c r="G1" s="20">
        <v>30</v>
      </c>
      <c r="H1" s="20">
        <v>30</v>
      </c>
      <c r="I1" s="20">
        <v>30</v>
      </c>
      <c r="J1" s="20">
        <v>30</v>
      </c>
      <c r="K1" s="20">
        <v>60</v>
      </c>
      <c r="L1" s="20">
        <v>60</v>
      </c>
      <c r="M1" s="20">
        <v>60</v>
      </c>
      <c r="N1" s="20">
        <v>60</v>
      </c>
      <c r="O1" s="6"/>
    </row>
    <row r="2" spans="1:15" x14ac:dyDescent="0.2">
      <c r="A2" t="s">
        <v>47</v>
      </c>
      <c r="B2" t="s">
        <v>28</v>
      </c>
      <c r="C2">
        <v>0.51759999999999995</v>
      </c>
      <c r="D2">
        <v>0.66239999999999999</v>
      </c>
      <c r="E2">
        <v>0.39839999999999998</v>
      </c>
      <c r="F2">
        <v>0.59019999999999995</v>
      </c>
      <c r="G2">
        <v>0.82989999999999997</v>
      </c>
      <c r="H2">
        <v>0.90890000000000004</v>
      </c>
      <c r="I2">
        <v>1.3625</v>
      </c>
      <c r="J2">
        <v>1.4739</v>
      </c>
      <c r="K2">
        <v>-0.67979999999999996</v>
      </c>
      <c r="L2">
        <v>-3.7000000000000002E-3</v>
      </c>
      <c r="M2">
        <v>0.32190000000000002</v>
      </c>
      <c r="N2">
        <v>0.58379999999999999</v>
      </c>
    </row>
    <row r="3" spans="1:15" x14ac:dyDescent="0.2">
      <c r="A3" t="s">
        <v>48</v>
      </c>
      <c r="B3" t="s">
        <v>29</v>
      </c>
      <c r="C3">
        <v>-0.65700000000000003</v>
      </c>
      <c r="D3">
        <v>-0.82420000000000004</v>
      </c>
      <c r="E3">
        <v>-2.0615000000000001</v>
      </c>
      <c r="F3">
        <v>-1.4681</v>
      </c>
      <c r="G3">
        <v>-0.82589999999999997</v>
      </c>
      <c r="H3">
        <v>0.4345</v>
      </c>
      <c r="I3">
        <v>0.62219999999999998</v>
      </c>
      <c r="J3">
        <v>-9.2700000000000005E-2</v>
      </c>
      <c r="K3">
        <v>-0.45190000000000002</v>
      </c>
      <c r="L3">
        <v>0.32900000000000001</v>
      </c>
      <c r="M3">
        <v>0.69089999999999996</v>
      </c>
      <c r="N3">
        <v>0.61470000000000002</v>
      </c>
    </row>
    <row r="4" spans="1:15" x14ac:dyDescent="0.2">
      <c r="A4" t="s">
        <v>49</v>
      </c>
      <c r="B4" t="s">
        <v>30</v>
      </c>
      <c r="C4">
        <v>-1.7952999999999999</v>
      </c>
      <c r="D4">
        <v>-0.48420000000000002</v>
      </c>
      <c r="E4">
        <v>-1.2232000000000001</v>
      </c>
      <c r="F4">
        <v>-1.9603999999999999</v>
      </c>
      <c r="G4">
        <v>-0.5252</v>
      </c>
      <c r="H4">
        <v>0.60540000000000005</v>
      </c>
      <c r="I4">
        <v>-0.97</v>
      </c>
      <c r="J4">
        <v>-0.51349999999999996</v>
      </c>
      <c r="K4">
        <v>-1.0725</v>
      </c>
      <c r="L4">
        <v>0.81230000000000002</v>
      </c>
      <c r="M4">
        <v>-0.33889999999999998</v>
      </c>
      <c r="N4">
        <v>-1.0677000000000001</v>
      </c>
    </row>
    <row r="5" spans="1:15" x14ac:dyDescent="0.2">
      <c r="A5" t="s">
        <v>50</v>
      </c>
      <c r="B5" t="s">
        <v>31</v>
      </c>
      <c r="C5">
        <v>0.2298</v>
      </c>
      <c r="D5">
        <v>0.47899999999999998</v>
      </c>
      <c r="E5">
        <v>-3.0173999999999999</v>
      </c>
      <c r="F5">
        <v>5.3800000000000001E-2</v>
      </c>
      <c r="G5">
        <v>0.97840000000000005</v>
      </c>
      <c r="H5">
        <v>0.4128</v>
      </c>
      <c r="I5">
        <v>0.59809999999999997</v>
      </c>
      <c r="J5">
        <v>-0.77580000000000005</v>
      </c>
      <c r="K5">
        <v>0.6663</v>
      </c>
      <c r="L5">
        <v>0.2235</v>
      </c>
      <c r="M5">
        <v>-0.42620000000000002</v>
      </c>
      <c r="N5">
        <v>-0.33040000000000003</v>
      </c>
    </row>
    <row r="6" spans="1:15" x14ac:dyDescent="0.2">
      <c r="A6" t="s">
        <v>51</v>
      </c>
      <c r="B6" t="s">
        <v>32</v>
      </c>
      <c r="C6">
        <v>0.25430000000000003</v>
      </c>
      <c r="D6">
        <v>2.8400000000000002E-2</v>
      </c>
      <c r="E6">
        <v>-0.81669999999999998</v>
      </c>
      <c r="F6">
        <v>-0.27889999999999998</v>
      </c>
      <c r="G6">
        <v>0.39269999999999999</v>
      </c>
      <c r="H6">
        <v>0.11260000000000001</v>
      </c>
      <c r="I6">
        <v>0.49569999999999997</v>
      </c>
      <c r="J6">
        <v>-0.57340000000000002</v>
      </c>
      <c r="K6">
        <v>7.1199999999999999E-2</v>
      </c>
      <c r="L6">
        <v>-0.15740000000000001</v>
      </c>
      <c r="M6">
        <v>-9.4E-2</v>
      </c>
      <c r="N6">
        <v>-0.64129999999999998</v>
      </c>
    </row>
    <row r="7" spans="1:15" x14ac:dyDescent="0.2">
      <c r="A7" t="s">
        <v>33</v>
      </c>
      <c r="B7" t="s">
        <v>33</v>
      </c>
      <c r="C7">
        <v>-1.163</v>
      </c>
      <c r="D7">
        <v>-0.66690000000000005</v>
      </c>
      <c r="E7">
        <v>-0.96499999999999997</v>
      </c>
      <c r="F7">
        <v>-0.2266</v>
      </c>
      <c r="G7">
        <v>1.042</v>
      </c>
      <c r="H7">
        <v>-0.68110000000000004</v>
      </c>
      <c r="I7">
        <v>-2.6787000000000001</v>
      </c>
      <c r="J7">
        <v>-0.93420000000000003</v>
      </c>
      <c r="K7">
        <v>6.9599999999999995E-2</v>
      </c>
      <c r="L7">
        <v>-1.1986000000000001</v>
      </c>
      <c r="M7">
        <v>-1.1883999999999999</v>
      </c>
      <c r="N7">
        <v>-0.95089999999999997</v>
      </c>
    </row>
    <row r="8" spans="1:15" x14ac:dyDescent="0.2">
      <c r="A8" t="s">
        <v>52</v>
      </c>
      <c r="B8" t="s">
        <v>34</v>
      </c>
      <c r="C8">
        <v>0.48720000000000002</v>
      </c>
      <c r="D8">
        <v>-0.54120000000000001</v>
      </c>
      <c r="E8">
        <v>1.0137</v>
      </c>
      <c r="F8">
        <v>0.53510000000000002</v>
      </c>
      <c r="G8">
        <v>-0.4541</v>
      </c>
      <c r="H8">
        <v>0.37580000000000002</v>
      </c>
      <c r="I8">
        <v>-0.44529999999999997</v>
      </c>
      <c r="J8">
        <v>1.3863000000000001</v>
      </c>
      <c r="K8">
        <v>-0.25800000000000001</v>
      </c>
      <c r="L8">
        <v>0.3926</v>
      </c>
      <c r="M8">
        <v>0.32629999999999998</v>
      </c>
      <c r="N8">
        <v>0.26579999999999998</v>
      </c>
    </row>
    <row r="9" spans="1:15" x14ac:dyDescent="0.2">
      <c r="A9" t="s">
        <v>14</v>
      </c>
      <c r="B9" t="s">
        <v>15</v>
      </c>
      <c r="C9">
        <v>-0.25940000000000002</v>
      </c>
      <c r="D9">
        <v>-0.83</v>
      </c>
      <c r="E9">
        <v>-0.3644</v>
      </c>
      <c r="F9">
        <v>0.27960000000000002</v>
      </c>
      <c r="G9">
        <v>-0.60760000000000003</v>
      </c>
      <c r="H9">
        <v>-0.78939999999999999</v>
      </c>
      <c r="I9">
        <v>-3.3797000000000001</v>
      </c>
      <c r="J9">
        <v>-1.3838999999999999</v>
      </c>
      <c r="K9">
        <v>0.25659999999999999</v>
      </c>
      <c r="L9">
        <v>-0.75090000000000001</v>
      </c>
      <c r="M9">
        <v>-1.1228</v>
      </c>
      <c r="N9">
        <v>-0.51519999999999999</v>
      </c>
    </row>
    <row r="10" spans="1:15" x14ac:dyDescent="0.2">
      <c r="A10" t="s">
        <v>53</v>
      </c>
      <c r="B10" t="s">
        <v>35</v>
      </c>
      <c r="C10">
        <v>-0.14480000000000001</v>
      </c>
      <c r="D10">
        <v>0.72289999999999999</v>
      </c>
      <c r="E10">
        <v>-0.36299999999999999</v>
      </c>
      <c r="F10">
        <v>1.0316000000000001</v>
      </c>
      <c r="G10">
        <v>1.1169</v>
      </c>
      <c r="H10">
        <v>0.52349999999999997</v>
      </c>
      <c r="I10">
        <v>0.52759999999999996</v>
      </c>
      <c r="J10">
        <v>1.1648000000000001</v>
      </c>
      <c r="K10">
        <v>1.1536999999999999</v>
      </c>
      <c r="L10">
        <v>0.48520000000000002</v>
      </c>
      <c r="M10">
        <v>-0.2752</v>
      </c>
      <c r="N10">
        <v>0.88229999999999997</v>
      </c>
    </row>
    <row r="11" spans="1:15" x14ac:dyDescent="0.2">
      <c r="A11" t="s">
        <v>54</v>
      </c>
      <c r="B11" t="s">
        <v>36</v>
      </c>
      <c r="C11">
        <v>0.29459999999999997</v>
      </c>
      <c r="D11">
        <v>-4.5255000000000001</v>
      </c>
      <c r="E11">
        <v>0.76080000000000003</v>
      </c>
      <c r="F11">
        <v>-7.2900000000000006E-2</v>
      </c>
      <c r="G11">
        <v>-0.1552</v>
      </c>
      <c r="H11">
        <v>0.65720000000000001</v>
      </c>
      <c r="I11">
        <v>0.50719999999999998</v>
      </c>
      <c r="J11">
        <v>0.4723</v>
      </c>
      <c r="K11">
        <v>-0.51549999999999996</v>
      </c>
      <c r="L11">
        <v>-0.29220000000000002</v>
      </c>
      <c r="M11">
        <v>1.0578000000000001</v>
      </c>
      <c r="N11">
        <v>0.1774</v>
      </c>
    </row>
    <row r="12" spans="1:15" x14ac:dyDescent="0.2">
      <c r="A12" t="s">
        <v>55</v>
      </c>
      <c r="B12" t="s">
        <v>46</v>
      </c>
      <c r="C12">
        <v>0.2341</v>
      </c>
      <c r="D12">
        <v>-0.20780000000000001</v>
      </c>
      <c r="E12">
        <v>1.0961000000000001</v>
      </c>
      <c r="F12">
        <v>0.35770000000000002</v>
      </c>
      <c r="G12">
        <v>0.30230000000000001</v>
      </c>
      <c r="H12">
        <v>-0.27489999999999998</v>
      </c>
      <c r="I12">
        <v>0.61399999999999999</v>
      </c>
      <c r="J12">
        <v>0.5101</v>
      </c>
      <c r="K12">
        <v>0.58819999999999995</v>
      </c>
      <c r="L12">
        <v>0.21129999999999999</v>
      </c>
      <c r="M12">
        <v>0.68520000000000003</v>
      </c>
      <c r="N12">
        <v>0.38550000000000001</v>
      </c>
    </row>
    <row r="13" spans="1:15" x14ac:dyDescent="0.2">
      <c r="A13" t="s">
        <v>56</v>
      </c>
      <c r="B13" t="s">
        <v>38</v>
      </c>
      <c r="C13">
        <v>-0.99029999999999996</v>
      </c>
      <c r="D13">
        <v>-0.34610000000000002</v>
      </c>
      <c r="E13">
        <v>-1.2388999999999999</v>
      </c>
      <c r="F13">
        <v>-0.61150000000000004</v>
      </c>
      <c r="G13">
        <v>0.95450000000000002</v>
      </c>
      <c r="H13">
        <v>-0.26</v>
      </c>
      <c r="I13">
        <v>-0.84419999999999995</v>
      </c>
      <c r="J13">
        <v>-0.51919999999999999</v>
      </c>
      <c r="K13">
        <v>-0.2228</v>
      </c>
      <c r="L13">
        <v>-0.1618</v>
      </c>
      <c r="M13">
        <v>-0.40310000000000001</v>
      </c>
      <c r="N13">
        <v>-0.27350000000000002</v>
      </c>
    </row>
    <row r="14" spans="1:15" x14ac:dyDescent="0.2">
      <c r="A14" t="s">
        <v>57</v>
      </c>
      <c r="B14" t="s">
        <v>39</v>
      </c>
      <c r="C14">
        <v>4.3231000000000002</v>
      </c>
      <c r="D14">
        <v>4.8512000000000004</v>
      </c>
      <c r="E14">
        <v>7.4211</v>
      </c>
      <c r="F14">
        <v>6.1348000000000003</v>
      </c>
      <c r="G14">
        <v>-5.9400000000000001E-2</v>
      </c>
      <c r="H14">
        <v>0.28470000000000001</v>
      </c>
      <c r="I14">
        <v>1.9381999999999999</v>
      </c>
      <c r="J14">
        <v>1.5642</v>
      </c>
      <c r="K14">
        <v>-2.2490000000000001</v>
      </c>
      <c r="L14">
        <v>-2.7353000000000001</v>
      </c>
      <c r="M14">
        <v>-1.5062</v>
      </c>
      <c r="N14">
        <v>-1.7514000000000001</v>
      </c>
    </row>
    <row r="15" spans="1:15" x14ac:dyDescent="0.2">
      <c r="A15" t="s">
        <v>58</v>
      </c>
      <c r="B15" t="s">
        <v>40</v>
      </c>
      <c r="C15">
        <v>-0.4113</v>
      </c>
      <c r="D15">
        <v>0.45019999999999999</v>
      </c>
      <c r="E15">
        <v>0.71299999999999997</v>
      </c>
      <c r="F15">
        <v>-0.52939999999999998</v>
      </c>
      <c r="G15">
        <v>-0.57989999999999997</v>
      </c>
      <c r="H15">
        <v>0.21640000000000001</v>
      </c>
      <c r="I15">
        <v>-3.0688</v>
      </c>
      <c r="J15">
        <v>-0.45119999999999999</v>
      </c>
      <c r="K15">
        <v>-1.1226</v>
      </c>
      <c r="L15">
        <v>0.32779999999999998</v>
      </c>
      <c r="M15">
        <v>-0.58350000000000002</v>
      </c>
      <c r="N15">
        <v>-1.3566</v>
      </c>
    </row>
    <row r="16" spans="1:15" ht="14.1" customHeight="1" x14ac:dyDescent="0.2">
      <c r="A16" t="s">
        <v>59</v>
      </c>
      <c r="B16" t="s">
        <v>41</v>
      </c>
      <c r="C16">
        <v>0.34360000000000002</v>
      </c>
      <c r="D16">
        <v>0.92789999999999995</v>
      </c>
      <c r="E16">
        <v>-4.3190999999999997</v>
      </c>
      <c r="F16">
        <v>-0.18709999999999999</v>
      </c>
      <c r="G16">
        <v>1.8772</v>
      </c>
      <c r="H16">
        <v>0.85060000000000002</v>
      </c>
      <c r="I16">
        <v>-1.4317</v>
      </c>
      <c r="J16">
        <v>-0.98199999999999998</v>
      </c>
      <c r="K16">
        <v>1.901</v>
      </c>
      <c r="L16">
        <v>0.34910000000000002</v>
      </c>
      <c r="M16">
        <v>-1.1499999999999999</v>
      </c>
      <c r="N16">
        <v>-0.2177</v>
      </c>
    </row>
    <row r="17" spans="1:14" x14ac:dyDescent="0.2">
      <c r="A17" t="s">
        <v>60</v>
      </c>
      <c r="B17" t="s">
        <v>42</v>
      </c>
      <c r="C17">
        <v>0.11600000000000001</v>
      </c>
      <c r="D17">
        <v>0.82069999999999999</v>
      </c>
      <c r="E17">
        <v>0.64180000000000004</v>
      </c>
      <c r="F17">
        <v>-0.29620000000000002</v>
      </c>
      <c r="G17">
        <v>-0.24729999999999999</v>
      </c>
      <c r="H17">
        <v>-0.1648</v>
      </c>
      <c r="I17">
        <v>0.85719999999999996</v>
      </c>
      <c r="J17">
        <v>-0.81459999999999999</v>
      </c>
      <c r="K17">
        <v>0.48499999999999999</v>
      </c>
      <c r="L17">
        <v>0.98850000000000005</v>
      </c>
      <c r="M17">
        <v>0.64349999999999996</v>
      </c>
      <c r="N17">
        <v>-0.60970000000000002</v>
      </c>
    </row>
    <row r="18" spans="1:14" x14ac:dyDescent="0.2">
      <c r="A18" t="s">
        <v>6</v>
      </c>
      <c r="B18" t="s">
        <v>0</v>
      </c>
      <c r="C18">
        <v>0.17030000000000001</v>
      </c>
      <c r="D18">
        <v>2.3731</v>
      </c>
      <c r="E18">
        <v>1.2357</v>
      </c>
      <c r="F18">
        <v>0.79849999999999999</v>
      </c>
      <c r="G18">
        <v>1.6903999999999999</v>
      </c>
      <c r="H18">
        <v>2.5528</v>
      </c>
      <c r="I18">
        <v>0.87690000000000001</v>
      </c>
      <c r="J18">
        <v>2.3146</v>
      </c>
      <c r="K18">
        <v>1.6169</v>
      </c>
      <c r="L18">
        <v>3.5497000000000001</v>
      </c>
      <c r="M18">
        <v>2.3601000000000001</v>
      </c>
      <c r="N18">
        <v>2.6396999999999999</v>
      </c>
    </row>
    <row r="19" spans="1:14" x14ac:dyDescent="0.2">
      <c r="A19" t="s">
        <v>61</v>
      </c>
      <c r="B19" t="s">
        <v>43</v>
      </c>
      <c r="C19">
        <v>0.46779999999999999</v>
      </c>
      <c r="D19">
        <v>0.62990000000000002</v>
      </c>
      <c r="E19">
        <v>-0.12</v>
      </c>
      <c r="F19">
        <v>0.85550000000000004</v>
      </c>
      <c r="G19">
        <v>0.62339999999999995</v>
      </c>
      <c r="H19">
        <v>0.39200000000000002</v>
      </c>
      <c r="I19">
        <v>0.18559999999999999</v>
      </c>
      <c r="J19">
        <v>0.54849999999999999</v>
      </c>
      <c r="K19">
        <v>0.58109999999999995</v>
      </c>
      <c r="L19">
        <v>0.17169999999999999</v>
      </c>
      <c r="M19">
        <v>2.0899999999999998E-2</v>
      </c>
      <c r="N19">
        <v>0.93540000000000001</v>
      </c>
    </row>
    <row r="20" spans="1:14" x14ac:dyDescent="0.2">
      <c r="A20" t="s">
        <v>62</v>
      </c>
      <c r="B20" t="s">
        <v>44</v>
      </c>
      <c r="C20">
        <v>0.33539999999999998</v>
      </c>
      <c r="D20">
        <v>1.3973</v>
      </c>
      <c r="E20">
        <v>2.0447000000000002</v>
      </c>
      <c r="F20">
        <v>0.66180000000000005</v>
      </c>
      <c r="G20">
        <v>0.34449999999999997</v>
      </c>
      <c r="H20">
        <v>1.4968999999999999</v>
      </c>
      <c r="I20">
        <v>1.6762999999999999</v>
      </c>
      <c r="J20">
        <v>0.63800000000000001</v>
      </c>
      <c r="K20">
        <v>1.083</v>
      </c>
      <c r="L20">
        <v>1.9892000000000001</v>
      </c>
      <c r="M20">
        <v>1.9777</v>
      </c>
      <c r="N20">
        <v>1.8134999999999999</v>
      </c>
    </row>
    <row r="21" spans="1:14" x14ac:dyDescent="0.2">
      <c r="A21" t="s">
        <v>63</v>
      </c>
      <c r="B21" t="s">
        <v>45</v>
      </c>
      <c r="C21">
        <v>0.2601</v>
      </c>
      <c r="D21">
        <v>0.1507</v>
      </c>
      <c r="E21">
        <v>0.77239999999999998</v>
      </c>
      <c r="F21">
        <v>0.73499999999999999</v>
      </c>
      <c r="G21">
        <v>-1.2547999999999999</v>
      </c>
      <c r="H21">
        <v>-0.29520000000000002</v>
      </c>
      <c r="I21">
        <v>-5.8708</v>
      </c>
      <c r="J21">
        <v>-0.37130000000000002</v>
      </c>
      <c r="K21">
        <v>-0.27600000000000002</v>
      </c>
      <c r="L21">
        <v>0.7984</v>
      </c>
      <c r="M21">
        <v>-3.9994000000000001</v>
      </c>
      <c r="N21">
        <v>-0.82589999999999997</v>
      </c>
    </row>
    <row r="22" spans="1:14" x14ac:dyDescent="0.2">
      <c r="L22" s="2"/>
      <c r="N22" s="2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activeCell="G24" sqref="G24"/>
    </sheetView>
  </sheetViews>
  <sheetFormatPr defaultColWidth="11" defaultRowHeight="12.75" x14ac:dyDescent="0.2"/>
  <cols>
    <col min="1" max="1" width="22.25" customWidth="1"/>
  </cols>
  <sheetData>
    <row r="1" spans="1:21" ht="47.25" x14ac:dyDescent="0.25">
      <c r="A1" s="2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zoomScale="125" zoomScaleNormal="125" zoomScalePageLayoutView="125" workbookViewId="0">
      <pane xSplit="1" topLeftCell="B1" activePane="topRight" state="frozen"/>
      <selection pane="topRight" activeCell="I40" sqref="I40"/>
    </sheetView>
  </sheetViews>
  <sheetFormatPr defaultColWidth="11" defaultRowHeight="12.75" x14ac:dyDescent="0.2"/>
  <cols>
    <col min="1" max="1" width="21.375" customWidth="1"/>
  </cols>
  <sheetData>
    <row r="1" spans="1:21" ht="47.25" x14ac:dyDescent="0.25">
      <c r="A1" s="2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8" spans="1:21" x14ac:dyDescent="0.2">
      <c r="D28" t="s">
        <v>66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D25" sqref="D25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8</v>
      </c>
      <c r="B1" s="3" t="s">
        <v>7</v>
      </c>
      <c r="C1" t="s">
        <v>7</v>
      </c>
      <c r="D1" t="s">
        <v>7</v>
      </c>
      <c r="E1" t="s">
        <v>7</v>
      </c>
      <c r="F1" t="s">
        <v>7</v>
      </c>
    </row>
    <row r="2" spans="1:6" x14ac:dyDescent="0.2">
      <c r="A2" t="s">
        <v>1</v>
      </c>
      <c r="B2" s="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10</v>
      </c>
      <c r="B4" s="2">
        <v>100000000</v>
      </c>
    </row>
    <row r="5" spans="1:6" x14ac:dyDescent="0.2">
      <c r="A5" t="s">
        <v>11</v>
      </c>
      <c r="B5" s="2">
        <v>1E-10</v>
      </c>
    </row>
    <row r="6" spans="1:6" x14ac:dyDescent="0.2">
      <c r="A6" t="s">
        <v>12</v>
      </c>
      <c r="B6" s="2">
        <v>100000000</v>
      </c>
    </row>
    <row r="7" spans="1:6" x14ac:dyDescent="0.2">
      <c r="A7" t="s">
        <v>13</v>
      </c>
      <c r="B7" s="2">
        <v>1E-10</v>
      </c>
    </row>
    <row r="8" spans="1:6" x14ac:dyDescent="0.2">
      <c r="A8" t="s">
        <v>23</v>
      </c>
      <c r="B8" s="8">
        <v>1</v>
      </c>
    </row>
    <row r="9" spans="1:6" x14ac:dyDescent="0.2">
      <c r="A9" t="s">
        <v>24</v>
      </c>
      <c r="B9" s="2">
        <v>1</v>
      </c>
    </row>
    <row r="10" spans="1:6" x14ac:dyDescent="0.2">
      <c r="A10" t="s">
        <v>25</v>
      </c>
      <c r="B10" s="2">
        <v>1</v>
      </c>
    </row>
    <row r="11" spans="1:6" x14ac:dyDescent="0.2">
      <c r="A11" t="s">
        <v>20</v>
      </c>
      <c r="B11" s="8">
        <v>0</v>
      </c>
    </row>
    <row r="12" spans="1:6" ht="12.75" customHeight="1" x14ac:dyDescent="0.2">
      <c r="A12" t="s">
        <v>21</v>
      </c>
      <c r="B12" s="8">
        <v>1</v>
      </c>
    </row>
    <row r="13" spans="1:6" ht="12.75" customHeight="1" x14ac:dyDescent="0.2">
      <c r="A13" t="s">
        <v>9</v>
      </c>
      <c r="B13" s="8">
        <v>15</v>
      </c>
      <c r="C13">
        <v>30</v>
      </c>
      <c r="D13">
        <v>60</v>
      </c>
    </row>
    <row r="14" spans="1:6" x14ac:dyDescent="0.2">
      <c r="A14" t="s">
        <v>17</v>
      </c>
      <c r="B14" t="s">
        <v>19</v>
      </c>
      <c r="C14" t="s">
        <v>64</v>
      </c>
    </row>
    <row r="15" spans="1:6" x14ac:dyDescent="0.2">
      <c r="A15" t="s">
        <v>22</v>
      </c>
      <c r="B15" s="7">
        <v>3</v>
      </c>
      <c r="C15">
        <v>4</v>
      </c>
    </row>
    <row r="16" spans="1:6" x14ac:dyDescent="0.2">
      <c r="A16" t="s">
        <v>18</v>
      </c>
      <c r="B16" s="7">
        <v>0</v>
      </c>
      <c r="C16">
        <v>20</v>
      </c>
    </row>
    <row r="17" spans="1:14" x14ac:dyDescent="0.2">
      <c r="A17" t="s">
        <v>26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D16" sqref="D16"/>
    </sheetView>
  </sheetViews>
  <sheetFormatPr defaultColWidth="8.75" defaultRowHeight="12.75" x14ac:dyDescent="0.2"/>
  <cols>
    <col min="1" max="1" width="20.125" customWidth="1"/>
  </cols>
  <sheetData>
    <row r="1" spans="1:2" x14ac:dyDescent="0.2">
      <c r="A1" s="23" t="s">
        <v>4</v>
      </c>
      <c r="B1" t="s">
        <v>65</v>
      </c>
    </row>
    <row r="2" spans="1:2" x14ac:dyDescent="0.2">
      <c r="A2" t="s">
        <v>28</v>
      </c>
      <c r="B2">
        <v>0</v>
      </c>
    </row>
    <row r="3" spans="1:2" x14ac:dyDescent="0.2">
      <c r="A3" t="s">
        <v>29</v>
      </c>
      <c r="B3">
        <v>0</v>
      </c>
    </row>
    <row r="4" spans="1:2" x14ac:dyDescent="0.2">
      <c r="A4" t="s">
        <v>30</v>
      </c>
      <c r="B4">
        <v>0</v>
      </c>
    </row>
    <row r="5" spans="1:2" x14ac:dyDescent="0.2">
      <c r="A5" t="s">
        <v>31</v>
      </c>
      <c r="B5">
        <v>0</v>
      </c>
    </row>
    <row r="6" spans="1:2" x14ac:dyDescent="0.2">
      <c r="A6" t="s">
        <v>32</v>
      </c>
      <c r="B6">
        <v>0</v>
      </c>
    </row>
    <row r="7" spans="1:2" x14ac:dyDescent="0.2">
      <c r="A7" t="s">
        <v>33</v>
      </c>
      <c r="B7">
        <v>0</v>
      </c>
    </row>
    <row r="8" spans="1:2" x14ac:dyDescent="0.2">
      <c r="A8" t="s">
        <v>34</v>
      </c>
      <c r="B8">
        <v>0</v>
      </c>
    </row>
    <row r="9" spans="1:2" x14ac:dyDescent="0.2">
      <c r="A9" t="s">
        <v>15</v>
      </c>
      <c r="B9">
        <v>0</v>
      </c>
    </row>
    <row r="10" spans="1:2" x14ac:dyDescent="0.2">
      <c r="A10" t="s">
        <v>35</v>
      </c>
      <c r="B10">
        <v>0</v>
      </c>
    </row>
    <row r="11" spans="1:2" x14ac:dyDescent="0.2">
      <c r="A11" t="s">
        <v>36</v>
      </c>
      <c r="B11">
        <v>0</v>
      </c>
    </row>
    <row r="12" spans="1:2" x14ac:dyDescent="0.2">
      <c r="A12" t="s">
        <v>46</v>
      </c>
      <c r="B12">
        <v>0</v>
      </c>
    </row>
    <row r="13" spans="1:2" x14ac:dyDescent="0.2">
      <c r="A13" t="s">
        <v>38</v>
      </c>
      <c r="B13">
        <v>0</v>
      </c>
    </row>
    <row r="14" spans="1:2" x14ac:dyDescent="0.2">
      <c r="A14" t="s">
        <v>39</v>
      </c>
      <c r="B14">
        <v>0</v>
      </c>
    </row>
    <row r="15" spans="1:2" x14ac:dyDescent="0.2">
      <c r="A15" t="s">
        <v>40</v>
      </c>
      <c r="B15">
        <v>0</v>
      </c>
    </row>
    <row r="16" spans="1:2" x14ac:dyDescent="0.2">
      <c r="A16" t="s">
        <v>41</v>
      </c>
      <c r="B16">
        <v>0</v>
      </c>
    </row>
    <row r="17" spans="1:2" x14ac:dyDescent="0.2">
      <c r="A17" t="s">
        <v>42</v>
      </c>
      <c r="B17">
        <v>0</v>
      </c>
    </row>
    <row r="18" spans="1:2" x14ac:dyDescent="0.2">
      <c r="A18" t="s">
        <v>0</v>
      </c>
      <c r="B18">
        <v>0</v>
      </c>
    </row>
    <row r="19" spans="1:2" x14ac:dyDescent="0.2">
      <c r="A19" t="s">
        <v>43</v>
      </c>
      <c r="B19">
        <v>0</v>
      </c>
    </row>
    <row r="20" spans="1:2" x14ac:dyDescent="0.2">
      <c r="A20" t="s">
        <v>44</v>
      </c>
      <c r="B20">
        <v>0</v>
      </c>
    </row>
    <row r="21" spans="1:2" x14ac:dyDescent="0.2">
      <c r="A21" t="s">
        <v>45</v>
      </c>
      <c r="B21">
        <v>0</v>
      </c>
    </row>
  </sheetData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sqref="A1:O21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47</v>
      </c>
      <c r="B2" t="s">
        <v>28</v>
      </c>
      <c r="C2">
        <v>0</v>
      </c>
      <c r="D2">
        <v>0.33808703426821785</v>
      </c>
      <c r="E2">
        <v>0.54658581906877601</v>
      </c>
      <c r="F2">
        <v>0.67488578274949906</v>
      </c>
      <c r="G2">
        <v>0.75045699930194043</v>
      </c>
      <c r="H2">
        <v>0.78915310632637636</v>
      </c>
      <c r="I2">
        <v>0.80085483425796877</v>
      </c>
      <c r="J2">
        <v>0.79219500375751084</v>
      </c>
      <c r="K2">
        <v>0.76791567551002149</v>
      </c>
      <c r="L2">
        <v>0.73158414732517763</v>
      </c>
      <c r="M2">
        <v>0.68599350531155512</v>
      </c>
      <c r="N2">
        <v>0.63339735829566457</v>
      </c>
      <c r="O2">
        <v>0.57565325356317376</v>
      </c>
    </row>
    <row r="3" spans="1:15" x14ac:dyDescent="0.2">
      <c r="A3" t="s">
        <v>48</v>
      </c>
      <c r="B3" t="s">
        <v>29</v>
      </c>
      <c r="C3">
        <v>0</v>
      </c>
      <c r="D3">
        <v>-0.88117506634865983</v>
      </c>
      <c r="E3">
        <v>-1.1202277228827771</v>
      </c>
      <c r="F3">
        <v>-0.92134456274950283</v>
      </c>
      <c r="G3">
        <v>-0.61330758959197007</v>
      </c>
      <c r="H3">
        <v>-0.33843662371979255</v>
      </c>
      <c r="I3">
        <v>-0.13005310616583063</v>
      </c>
      <c r="J3">
        <v>1.5455895211358039E-2</v>
      </c>
      <c r="K3">
        <v>0.11225642568366201</v>
      </c>
      <c r="L3">
        <v>0.17485490734256071</v>
      </c>
      <c r="M3">
        <v>0.21470679678474536</v>
      </c>
      <c r="N3">
        <v>0.23985600908720583</v>
      </c>
      <c r="O3">
        <v>0.25571053025578094</v>
      </c>
    </row>
    <row r="4" spans="1:15" x14ac:dyDescent="0.2">
      <c r="A4" t="s">
        <v>49</v>
      </c>
      <c r="B4" t="s">
        <v>30</v>
      </c>
      <c r="C4">
        <v>0</v>
      </c>
      <c r="D4">
        <v>-0.69942469318753264</v>
      </c>
      <c r="E4">
        <v>-0.96664966128670571</v>
      </c>
      <c r="F4">
        <v>-0.97227801547119863</v>
      </c>
      <c r="G4">
        <v>-0.89057229697781604</v>
      </c>
      <c r="H4">
        <v>-0.79585602947468381</v>
      </c>
      <c r="I4">
        <v>-0.70984492298753421</v>
      </c>
      <c r="J4">
        <v>-0.63675458607567226</v>
      </c>
      <c r="K4">
        <v>-0.57578672806512921</v>
      </c>
      <c r="L4">
        <v>-0.52509783532407051</v>
      </c>
      <c r="M4">
        <v>-0.48287058771148589</v>
      </c>
      <c r="N4">
        <v>-0.4475640769658113</v>
      </c>
      <c r="O4">
        <v>-0.41791791053585281</v>
      </c>
    </row>
    <row r="5" spans="1:15" x14ac:dyDescent="0.2">
      <c r="A5" t="s">
        <v>50</v>
      </c>
      <c r="B5" t="s">
        <v>31</v>
      </c>
      <c r="C5">
        <v>0</v>
      </c>
      <c r="D5">
        <v>-6.9755619928841606E-2</v>
      </c>
      <c r="E5">
        <v>-0.13116193212730018</v>
      </c>
      <c r="F5">
        <v>-0.18474384535797841</v>
      </c>
      <c r="G5">
        <v>-0.23108835786997339</v>
      </c>
      <c r="H5">
        <v>-0.27082003722097592</v>
      </c>
      <c r="I5">
        <v>-0.30457836411103162</v>
      </c>
      <c r="J5">
        <v>-0.33299822830874071</v>
      </c>
      <c r="K5">
        <v>-0.35669405767218099</v>
      </c>
      <c r="L5">
        <v>-0.37624787937639714</v>
      </c>
      <c r="M5">
        <v>-0.39220107069848942</v>
      </c>
      <c r="N5">
        <v>-0.40504943216391209</v>
      </c>
      <c r="O5">
        <v>-0.41524098245326635</v>
      </c>
    </row>
    <row r="6" spans="1:15" x14ac:dyDescent="0.2">
      <c r="A6" t="s">
        <v>51</v>
      </c>
      <c r="B6" t="s">
        <v>32</v>
      </c>
      <c r="C6">
        <v>0</v>
      </c>
      <c r="D6">
        <v>8.3618240200887817E-3</v>
      </c>
      <c r="E6">
        <v>1.3081898074121856E-2</v>
      </c>
      <c r="F6">
        <v>1.2576139738977865E-2</v>
      </c>
      <c r="G6">
        <v>6.7214012271653578E-3</v>
      </c>
      <c r="H6">
        <v>-4.2609227670507305E-3</v>
      </c>
      <c r="I6">
        <v>-2.0022480280884779E-2</v>
      </c>
      <c r="J6">
        <v>-4.0144255927911064E-2</v>
      </c>
      <c r="K6">
        <v>-6.4164176851880556E-2</v>
      </c>
      <c r="L6">
        <v>-9.1597862669660232E-2</v>
      </c>
      <c r="M6">
        <v>-0.1219549599807213</v>
      </c>
      <c r="N6">
        <v>-0.15475207632758076</v>
      </c>
      <c r="O6">
        <v>-0.18952257638626435</v>
      </c>
    </row>
    <row r="7" spans="1:15" x14ac:dyDescent="0.2">
      <c r="A7" t="s">
        <v>33</v>
      </c>
      <c r="B7" t="s">
        <v>33</v>
      </c>
      <c r="C7">
        <v>0</v>
      </c>
      <c r="D7">
        <v>-0.14759088866457501</v>
      </c>
      <c r="E7">
        <v>-0.28786850087615484</v>
      </c>
      <c r="F7">
        <v>-0.41883023729401381</v>
      </c>
      <c r="G7">
        <v>-0.53980965905634914</v>
      </c>
      <c r="H7">
        <v>-0.6505483580098933</v>
      </c>
      <c r="I7">
        <v>-0.75100913198638553</v>
      </c>
      <c r="J7">
        <v>-0.84133621165835526</v>
      </c>
      <c r="K7">
        <v>-0.92183527985191382</v>
      </c>
      <c r="L7">
        <v>-0.9929506059094706</v>
      </c>
      <c r="M7">
        <v>-1.0552380501557999</v>
      </c>
      <c r="N7">
        <v>-1.1093354329357847</v>
      </c>
      <c r="O7">
        <v>-1.1559326373307495</v>
      </c>
    </row>
    <row r="8" spans="1:15" x14ac:dyDescent="0.2">
      <c r="A8" t="s">
        <v>52</v>
      </c>
      <c r="B8" t="s">
        <v>34</v>
      </c>
      <c r="C8">
        <v>0</v>
      </c>
      <c r="D8">
        <v>0.11748497042170003</v>
      </c>
      <c r="E8">
        <v>0.17543318776358685</v>
      </c>
      <c r="F8">
        <v>0.19691543621654739</v>
      </c>
      <c r="G8">
        <v>0.19517848631410895</v>
      </c>
      <c r="H8">
        <v>0.17839293112566068</v>
      </c>
      <c r="I8">
        <v>0.15188258486241224</v>
      </c>
      <c r="J8">
        <v>0.11926247619118613</v>
      </c>
      <c r="K8">
        <v>8.3061289748993961E-2</v>
      </c>
      <c r="L8">
        <v>4.5083395473846766E-2</v>
      </c>
      <c r="M8">
        <v>6.6297968132505991E-3</v>
      </c>
      <c r="N8">
        <v>-3.1360424517685455E-2</v>
      </c>
      <c r="O8">
        <v>-6.8215932673777444E-2</v>
      </c>
    </row>
    <row r="9" spans="1:15" x14ac:dyDescent="0.2">
      <c r="A9" t="s">
        <v>14</v>
      </c>
      <c r="B9" t="s">
        <v>15</v>
      </c>
      <c r="C9">
        <v>0</v>
      </c>
      <c r="D9">
        <v>-0.15404338828873235</v>
      </c>
      <c r="E9">
        <v>-0.15308299934613492</v>
      </c>
      <c r="F9">
        <v>-0.10601181337543726</v>
      </c>
      <c r="G9">
        <v>-5.08736165406527E-2</v>
      </c>
      <c r="H9">
        <v>1.2637755258678718E-3</v>
      </c>
      <c r="I9">
        <v>4.775678289368368E-2</v>
      </c>
      <c r="J9">
        <v>8.8445778335017433E-2</v>
      </c>
      <c r="K9">
        <v>0.12385917487665521</v>
      </c>
      <c r="L9">
        <v>0.15465127295929204</v>
      </c>
      <c r="M9">
        <v>0.18143829168825598</v>
      </c>
      <c r="N9">
        <v>0.20475437768060467</v>
      </c>
      <c r="O9">
        <v>0.22506036225917547</v>
      </c>
    </row>
    <row r="10" spans="1:15" x14ac:dyDescent="0.2">
      <c r="A10" t="s">
        <v>53</v>
      </c>
      <c r="B10" t="s">
        <v>35</v>
      </c>
      <c r="C10">
        <v>0</v>
      </c>
      <c r="D10">
        <v>0.39888493083804544</v>
      </c>
      <c r="E10">
        <v>0.46443308602417011</v>
      </c>
      <c r="F10">
        <v>0.48034728039786212</v>
      </c>
      <c r="G10">
        <v>0.48747013159503261</v>
      </c>
      <c r="H10">
        <v>0.49262014055732495</v>
      </c>
      <c r="I10">
        <v>0.49705260120855532</v>
      </c>
      <c r="J10">
        <v>0.50104263773423308</v>
      </c>
      <c r="K10">
        <v>0.50465812010429945</v>
      </c>
      <c r="L10">
        <v>0.5079385870755686</v>
      </c>
      <c r="M10">
        <v>0.51091581717043055</v>
      </c>
      <c r="N10">
        <v>0.51361768657513862</v>
      </c>
      <c r="O10">
        <v>0.51606932191658417</v>
      </c>
    </row>
    <row r="11" spans="1:15" x14ac:dyDescent="0.2">
      <c r="A11" t="s">
        <v>54</v>
      </c>
      <c r="B11" t="s">
        <v>36</v>
      </c>
      <c r="C11">
        <v>0</v>
      </c>
      <c r="D11">
        <v>-7.4034166385400405E-2</v>
      </c>
      <c r="E11">
        <v>-0.14210897314469839</v>
      </c>
      <c r="F11">
        <v>-0.2042054300728344</v>
      </c>
      <c r="G11">
        <v>-0.26027161017715905</v>
      </c>
      <c r="H11">
        <v>-0.31036898267215796</v>
      </c>
      <c r="I11">
        <v>-0.35468791296523805</v>
      </c>
      <c r="J11">
        <v>-0.39352884784733394</v>
      </c>
      <c r="K11">
        <v>-0.4272734301027904</v>
      </c>
      <c r="L11">
        <v>-0.4563541296878576</v>
      </c>
      <c r="M11">
        <v>-0.48122672778720788</v>
      </c>
      <c r="N11">
        <v>-0.50234792406786477</v>
      </c>
      <c r="O11">
        <v>-0.52015874143299734</v>
      </c>
    </row>
    <row r="12" spans="1:15" x14ac:dyDescent="0.2">
      <c r="A12" t="s">
        <v>55</v>
      </c>
      <c r="B12" t="s">
        <v>46</v>
      </c>
      <c r="C12">
        <v>0</v>
      </c>
      <c r="D12">
        <v>9.1789600898835144E-2</v>
      </c>
      <c r="E12">
        <v>0.1706053080460137</v>
      </c>
      <c r="F12">
        <v>0.23916102413761686</v>
      </c>
      <c r="G12">
        <v>0.29960667961896681</v>
      </c>
      <c r="H12">
        <v>0.35353380430243464</v>
      </c>
      <c r="I12">
        <v>0.40211265051693779</v>
      </c>
      <c r="J12">
        <v>0.44621018845828231</v>
      </c>
      <c r="K12">
        <v>0.48647642378677625</v>
      </c>
      <c r="L12">
        <v>0.5234061721351394</v>
      </c>
      <c r="M12">
        <v>0.55738321238945998</v>
      </c>
      <c r="N12">
        <v>0.58871181560822372</v>
      </c>
      <c r="O12">
        <v>0.61763916243747596</v>
      </c>
    </row>
    <row r="13" spans="1:15" x14ac:dyDescent="0.2">
      <c r="A13" t="s">
        <v>56</v>
      </c>
      <c r="B13" t="s">
        <v>38</v>
      </c>
      <c r="C13">
        <v>0</v>
      </c>
      <c r="D13">
        <v>-7.5875970475519569E-2</v>
      </c>
      <c r="E13">
        <v>-0.13638950923359239</v>
      </c>
      <c r="F13">
        <v>-0.18425531063909209</v>
      </c>
      <c r="G13">
        <v>-0.22217261768351038</v>
      </c>
      <c r="H13">
        <v>-0.25255552827565847</v>
      </c>
      <c r="I13">
        <v>-0.27743960348186097</v>
      </c>
      <c r="J13">
        <v>-0.29847055363871339</v>
      </c>
      <c r="K13">
        <v>-0.31693220857124726</v>
      </c>
      <c r="L13">
        <v>-0.33379259767305625</v>
      </c>
      <c r="M13">
        <v>-0.34975533042644807</v>
      </c>
      <c r="N13">
        <v>-0.36530969800149465</v>
      </c>
      <c r="O13">
        <v>-0.3807759228203339</v>
      </c>
    </row>
    <row r="14" spans="1:15" x14ac:dyDescent="0.2">
      <c r="A14" t="s">
        <v>57</v>
      </c>
      <c r="B14" t="s">
        <v>39</v>
      </c>
      <c r="C14">
        <v>0</v>
      </c>
      <c r="D14">
        <v>0.51767543789693704</v>
      </c>
      <c r="E14">
        <v>0.8317528338416631</v>
      </c>
      <c r="F14">
        <v>1.0413802295981833</v>
      </c>
      <c r="G14">
        <v>1.1891744328026093</v>
      </c>
      <c r="H14">
        <v>1.2969524313499416</v>
      </c>
      <c r="I14">
        <v>1.3773196568812671</v>
      </c>
      <c r="J14">
        <v>1.4381817644280501</v>
      </c>
      <c r="K14">
        <v>1.4847887936717998</v>
      </c>
      <c r="L14">
        <v>1.5207743459520211</v>
      </c>
      <c r="M14">
        <v>1.5487313660793649</v>
      </c>
      <c r="N14">
        <v>1.5705536090287415</v>
      </c>
      <c r="O14">
        <v>1.5876490605352049</v>
      </c>
    </row>
    <row r="15" spans="1:15" x14ac:dyDescent="0.2">
      <c r="A15" t="s">
        <v>58</v>
      </c>
      <c r="B15" t="s">
        <v>40</v>
      </c>
      <c r="C15">
        <v>0</v>
      </c>
      <c r="D15">
        <v>7.3582331953667812E-2</v>
      </c>
      <c r="E15">
        <v>0.11404318140473424</v>
      </c>
      <c r="F15">
        <v>0.13044993721755505</v>
      </c>
      <c r="G15">
        <v>0.12893478636881683</v>
      </c>
      <c r="H15">
        <v>0.11385204087867407</v>
      </c>
      <c r="I15">
        <v>8.8411972240886594E-2</v>
      </c>
      <c r="J15">
        <v>5.5053161311421683E-2</v>
      </c>
      <c r="K15">
        <v>1.5673145860858106E-2</v>
      </c>
      <c r="L15">
        <v>-2.8222178887134047E-2</v>
      </c>
      <c r="M15">
        <v>-7.5418467200534731E-2</v>
      </c>
      <c r="N15">
        <v>-0.12492372505077888</v>
      </c>
      <c r="O15">
        <v>-0.17591944870244594</v>
      </c>
    </row>
    <row r="16" spans="1:15" x14ac:dyDescent="0.2">
      <c r="A16" t="s">
        <v>59</v>
      </c>
      <c r="B16" t="s">
        <v>41</v>
      </c>
      <c r="C16">
        <v>0</v>
      </c>
      <c r="D16">
        <v>-0.11009737750474503</v>
      </c>
      <c r="E16">
        <v>-0.2107512045744297</v>
      </c>
      <c r="F16">
        <v>-0.29366182624077108</v>
      </c>
      <c r="G16">
        <v>-0.35629336208229734</v>
      </c>
      <c r="H16">
        <v>-0.39837870476030568</v>
      </c>
      <c r="I16">
        <v>-0.42123485701308439</v>
      </c>
      <c r="J16">
        <v>-0.42737304136388499</v>
      </c>
      <c r="K16">
        <v>-0.42000029086902768</v>
      </c>
      <c r="L16">
        <v>-0.40249614695023567</v>
      </c>
      <c r="M16">
        <v>-0.37800180216207047</v>
      </c>
      <c r="N16">
        <v>-0.34917988655033633</v>
      </c>
      <c r="O16">
        <v>-0.31813096468449614</v>
      </c>
    </row>
    <row r="17" spans="1:15" x14ac:dyDescent="0.2">
      <c r="A17" t="s">
        <v>60</v>
      </c>
      <c r="B17" t="s">
        <v>42</v>
      </c>
      <c r="C17">
        <v>0</v>
      </c>
      <c r="D17">
        <v>8.8773423737027346E-2</v>
      </c>
      <c r="E17">
        <v>0.16085004068075792</v>
      </c>
      <c r="F17">
        <v>0.22008395318487139</v>
      </c>
      <c r="G17">
        <v>0.26923206538494104</v>
      </c>
      <c r="H17">
        <v>0.31032306192981129</v>
      </c>
      <c r="I17">
        <v>0.34488520994544836</v>
      </c>
      <c r="J17">
        <v>0.37409291320130855</v>
      </c>
      <c r="K17">
        <v>0.3988641147503752</v>
      </c>
      <c r="L17">
        <v>0.41992707267602059</v>
      </c>
      <c r="M17">
        <v>0.43786723824361629</v>
      </c>
      <c r="N17">
        <v>0.45316090273692644</v>
      </c>
      <c r="O17">
        <v>0.46619975569008065</v>
      </c>
    </row>
    <row r="18" spans="1:15" x14ac:dyDescent="0.2">
      <c r="A18" t="s">
        <v>6</v>
      </c>
      <c r="B18" t="s">
        <v>0</v>
      </c>
      <c r="C18">
        <v>0</v>
      </c>
      <c r="D18">
        <v>0.38194535589123657</v>
      </c>
      <c r="E18">
        <v>0.66276398239877843</v>
      </c>
      <c r="F18">
        <v>0.90413839570215893</v>
      </c>
      <c r="G18">
        <v>1.1167313710370843</v>
      </c>
      <c r="H18">
        <v>1.3043716502537932</v>
      </c>
      <c r="I18">
        <v>1.4699161704042929</v>
      </c>
      <c r="J18">
        <v>1.6159478822622624</v>
      </c>
      <c r="K18">
        <v>1.7448178472450204</v>
      </c>
      <c r="L18">
        <v>1.8586349349182529</v>
      </c>
      <c r="M18">
        <v>1.9592651713584115</v>
      </c>
      <c r="N18">
        <v>2.0483450678704438</v>
      </c>
      <c r="O18">
        <v>2.127302209663779</v>
      </c>
    </row>
    <row r="19" spans="1:15" x14ac:dyDescent="0.2">
      <c r="A19" t="s">
        <v>61</v>
      </c>
      <c r="B19" t="s">
        <v>43</v>
      </c>
      <c r="C19">
        <v>0</v>
      </c>
      <c r="D19">
        <v>0.19791390155444288</v>
      </c>
      <c r="E19">
        <v>0.1847438444125592</v>
      </c>
      <c r="F19">
        <v>0.18678520590761005</v>
      </c>
      <c r="G19">
        <v>0.22466577306767543</v>
      </c>
      <c r="H19">
        <v>0.28022775023721269</v>
      </c>
      <c r="I19">
        <v>0.33621357635213778</v>
      </c>
      <c r="J19">
        <v>0.3834352255811575</v>
      </c>
      <c r="K19">
        <v>0.41909910925108396</v>
      </c>
      <c r="L19">
        <v>0.44412093805747155</v>
      </c>
      <c r="M19">
        <v>0.46087490657816965</v>
      </c>
      <c r="N19">
        <v>0.47183891402377398</v>
      </c>
      <c r="O19">
        <v>0.47893854555171633</v>
      </c>
    </row>
    <row r="20" spans="1:15" x14ac:dyDescent="0.2">
      <c r="A20" t="s">
        <v>62</v>
      </c>
      <c r="B20" t="s">
        <v>44</v>
      </c>
      <c r="C20">
        <v>0</v>
      </c>
      <c r="D20">
        <v>0.33064858257886942</v>
      </c>
      <c r="E20">
        <v>0.57800446255531035</v>
      </c>
      <c r="F20">
        <v>0.77184769617440641</v>
      </c>
      <c r="G20">
        <v>0.92849571460176195</v>
      </c>
      <c r="H20">
        <v>1.0578674060084245</v>
      </c>
      <c r="I20">
        <v>1.1664467666936633</v>
      </c>
      <c r="J20">
        <v>1.2587071977277304</v>
      </c>
      <c r="K20">
        <v>1.3378661049281613</v>
      </c>
      <c r="L20">
        <v>1.4063153681566416</v>
      </c>
      <c r="M20">
        <v>1.4658815917159462</v>
      </c>
      <c r="N20">
        <v>1.51799103620105</v>
      </c>
      <c r="O20">
        <v>1.563778289056627</v>
      </c>
    </row>
    <row r="21" spans="1:15" x14ac:dyDescent="0.2">
      <c r="A21" t="s">
        <v>63</v>
      </c>
      <c r="B21" t="s">
        <v>45</v>
      </c>
      <c r="C21">
        <v>0</v>
      </c>
      <c r="D21">
        <v>0.25256661969374727</v>
      </c>
      <c r="E21">
        <v>0.46322931320458949</v>
      </c>
      <c r="F21">
        <v>0.64337923073762804</v>
      </c>
      <c r="G21">
        <v>0.80031830205279642</v>
      </c>
      <c r="H21">
        <v>0.93900896223061436</v>
      </c>
      <c r="I21">
        <v>1.0629778155693343</v>
      </c>
      <c r="J21">
        <v>1.1748211535862048</v>
      </c>
      <c r="K21">
        <v>1.2765058862716816</v>
      </c>
      <c r="L21">
        <v>1.3695578460312405</v>
      </c>
      <c r="M21">
        <v>1.4551845430336992</v>
      </c>
      <c r="N21">
        <v>1.5343579796929114</v>
      </c>
      <c r="O21">
        <v>1.6078721706038843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production_rates</vt:lpstr>
      <vt:lpstr>degradation_rates</vt:lpstr>
      <vt:lpstr>wt</vt:lpstr>
      <vt:lpstr>dzap1</vt:lpstr>
      <vt:lpstr>network</vt:lpstr>
      <vt:lpstr>network_weights</vt:lpstr>
      <vt:lpstr>optimization_parameters</vt:lpstr>
      <vt:lpstr>network_b</vt:lpstr>
      <vt:lpstr>wt_log2_optimized_expression</vt:lpstr>
      <vt:lpstr>dzap1_log2_optimized_expression</vt:lpstr>
      <vt:lpstr>out_degradation_rates</vt:lpstr>
      <vt:lpstr>out_production_rates</vt:lpstr>
      <vt:lpstr>out_measurement_times</vt:lpstr>
      <vt:lpstr>out_network</vt:lpstr>
      <vt:lpstr>out_network_weights</vt:lpstr>
      <vt:lpstr>out_network_b</vt:lpstr>
      <vt:lpstr>out_network_optimized_weights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WHH Library</cp:lastModifiedBy>
  <dcterms:created xsi:type="dcterms:W3CDTF">2008-03-25T19:09:25Z</dcterms:created>
  <dcterms:modified xsi:type="dcterms:W3CDTF">2015-04-27T21:56:45Z</dcterms:modified>
</cp:coreProperties>
</file>